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X:\Accounting\Annual Report\2025\Audit RFP\"/>
    </mc:Choice>
  </mc:AlternateContent>
  <xr:revisionPtr revIDLastSave="0" documentId="8_{AFF06384-6CF1-443C-A9D7-5738340BEF4F}" xr6:coauthVersionLast="47" xr6:coauthVersionMax="47" xr10:uidLastSave="{00000000-0000-0000-0000-000000000000}"/>
  <bookViews>
    <workbookView xWindow="28680" yWindow="-120" windowWidth="29040" windowHeight="15720" xr2:uid="{00000000-000D-0000-FFFF-FFFF00000000}"/>
  </bookViews>
  <sheets>
    <sheet name="PBC 2022" sheetId="1" r:id="rId1"/>
    <sheet name="Contributions Data" sheetId="2" state="hidden" r:id="rId2"/>
    <sheet name="Benefit Payment Data" sheetId="4" state="hidden" r:id="rId3"/>
  </sheets>
  <definedNames>
    <definedName name="_xlnm._FilterDatabase" localSheetId="0" hidden="1">'PBC 2022'!$A$6:$K$110</definedName>
    <definedName name="_xlnm.Print_Area" localSheetId="0">'PBC 2022'!$A$4:$K$109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1" l="1"/>
  <c r="A9" i="1" s="1"/>
  <c r="A10" i="1" s="1"/>
  <c r="A11" i="1" s="1"/>
  <c r="A12" i="1" s="1"/>
  <c r="A13" i="1" s="1"/>
  <c r="A16" i="1" l="1"/>
  <c r="A17" i="1" s="1"/>
  <c r="A18" i="1" s="1"/>
  <c r="A19" i="1" s="1"/>
  <c r="A20" i="1" s="1"/>
  <c r="A21" i="1" s="1"/>
  <c r="A22" i="1" s="1"/>
  <c r="A23" i="1" s="1"/>
  <c r="A24" i="1" s="1"/>
  <c r="A25" i="1" s="1"/>
  <c r="A26" i="1" l="1"/>
  <c r="A27" i="1" s="1"/>
  <c r="A28" i="1" s="1"/>
  <c r="A29" i="1" s="1"/>
  <c r="A30" i="1" s="1"/>
  <c r="A31" i="1" s="1"/>
  <c r="A32" i="1" s="1"/>
  <c r="A35" i="1" l="1"/>
  <c r="A36" i="1" s="1"/>
  <c r="A37" i="1" s="1"/>
  <c r="A38" i="1" s="1"/>
  <c r="A39" i="1" s="1"/>
  <c r="A40" i="1" s="1"/>
  <c r="A41" i="1" l="1"/>
  <c r="A42" i="1" s="1"/>
  <c r="A43" i="1" s="1"/>
  <c r="A44" i="1" s="1"/>
  <c r="A45" i="1" s="1"/>
  <c r="A46" i="1" s="1"/>
  <c r="A47" i="1" l="1"/>
  <c r="A48" i="1" s="1"/>
  <c r="A49" i="1" s="1"/>
  <c r="A50" i="1" l="1"/>
  <c r="A51" i="1" s="1"/>
  <c r="A52" i="1" s="1"/>
  <c r="A55" i="1" s="1"/>
  <c r="A56" i="1" s="1"/>
  <c r="A57" i="1" s="1"/>
  <c r="A58" i="1" s="1"/>
  <c r="A59" i="1" s="1"/>
  <c r="A60" i="1" s="1"/>
  <c r="A63" i="1" s="1"/>
  <c r="A64" i="1" s="1"/>
  <c r="A65" i="1" s="1"/>
  <c r="A66" i="1" s="1"/>
  <c r="A67" i="1" s="1"/>
  <c r="A68" i="1" s="1"/>
  <c r="A69" i="1" s="1"/>
  <c r="A70" i="1" l="1"/>
  <c r="A71" i="1" s="1"/>
  <c r="A72" i="1" l="1"/>
  <c r="A75" i="1" s="1"/>
  <c r="A76" i="1" s="1"/>
  <c r="A77" i="1" s="1"/>
  <c r="A78" i="1" l="1"/>
  <c r="A79" i="1" s="1"/>
  <c r="A83" i="1" s="1"/>
  <c r="A84" i="1" s="1"/>
  <c r="A85" i="1" s="1"/>
  <c r="A88" i="1" s="1"/>
  <c r="A89" i="1" l="1"/>
  <c r="A90" i="1" s="1"/>
  <c r="A91" i="1" s="1"/>
  <c r="A92" i="1" s="1"/>
  <c r="A93" i="1" s="1"/>
  <c r="A94" i="1" s="1"/>
  <c r="A95" i="1" s="1"/>
  <c r="A96" i="1" s="1"/>
  <c r="A97" i="1" s="1"/>
  <c r="A98" i="1" s="1"/>
  <c r="A101" i="1" s="1"/>
  <c r="A102" i="1" s="1"/>
  <c r="A105" i="1" s="1"/>
  <c r="A106" i="1" s="1"/>
  <c r="A107" i="1" s="1"/>
  <c r="A108" i="1" s="1"/>
  <c r="A109" i="1" s="1"/>
  <c r="A110" i="1" s="1"/>
</calcChain>
</file>

<file path=xl/sharedStrings.xml><?xml version="1.0" encoding="utf-8"?>
<sst xmlns="http://schemas.openxmlformats.org/spreadsheetml/2006/main" count="169" uniqueCount="128">
  <si>
    <t>Contributions</t>
  </si>
  <si>
    <t>Investments</t>
  </si>
  <si>
    <t>Date Requested</t>
  </si>
  <si>
    <t>Financial</t>
  </si>
  <si>
    <t>General</t>
  </si>
  <si>
    <t>Listing of related parties, as well as all related party transactions.</t>
  </si>
  <si>
    <t>Liabilities</t>
  </si>
  <si>
    <t>Employee Contributions Receivable spreadsheet</t>
  </si>
  <si>
    <t>Benefit Payments</t>
  </si>
  <si>
    <t>Date Received</t>
  </si>
  <si>
    <t>Final PBC List</t>
  </si>
  <si>
    <t>Additional</t>
  </si>
  <si>
    <t>Provided By</t>
  </si>
  <si>
    <t>Notes</t>
  </si>
  <si>
    <t>Miscellaneous</t>
  </si>
  <si>
    <t>Access to DCRB Computer and Systems (FileNet)</t>
  </si>
  <si>
    <t>Quality D Short-Term Investment Fund - Duration Pool</t>
  </si>
  <si>
    <t>Quality D Short-Term Investment Fund - Liquidity Pool</t>
  </si>
  <si>
    <t>Contributions/Participant Data Files</t>
  </si>
  <si>
    <t>Contributions Data Analytic Request</t>
  </si>
  <si>
    <t>File Image</t>
  </si>
  <si>
    <t>File Names</t>
  </si>
  <si>
    <t xml:space="preserve">What we still need: </t>
  </si>
  <si>
    <t># of Files</t>
  </si>
  <si>
    <t>12+</t>
  </si>
  <si>
    <t>Benefit Payment Data Analytic Request</t>
  </si>
  <si>
    <t>All active contribution detail/payroll files in fiscal year 2016</t>
  </si>
  <si>
    <t>Split On-Cycle Payroll Registers for fiscal year 2016</t>
  </si>
  <si>
    <t>Split Off-Cycle Payroll Registers for fiscal year 2016</t>
  </si>
  <si>
    <t>Split On-Cyle Payroll Registers for 9/1/2016</t>
  </si>
  <si>
    <t>Teachers Detail for pay periods 14 through 21 (7 documents)</t>
  </si>
  <si>
    <t>MPD-Fire Detail for pay periods 14 though 21 (7 documents)</t>
  </si>
  <si>
    <t>Data Analytics</t>
  </si>
  <si>
    <t>Split Off-Cyle Payroll Registers for 9/1/2016</t>
  </si>
  <si>
    <t>Contact information (Names, numbers &amp; emails) for all investment managers, custodian</t>
  </si>
  <si>
    <t>Reports from Northern Trust/DCRB</t>
  </si>
  <si>
    <t>Draft Valuation and GASB 67 reports from actuary</t>
  </si>
  <si>
    <t>Northern Trust IRR calculation</t>
  </si>
  <si>
    <t>GASB 72 classifications</t>
  </si>
  <si>
    <t>District of Columbia Teachers' and Police Officers and Firefighters' Retirement Funds</t>
  </si>
  <si>
    <t>Y/E</t>
  </si>
  <si>
    <t>Plans</t>
  </si>
  <si>
    <t>Policies and procedures manual</t>
  </si>
  <si>
    <t>Most recent IRS determination letter</t>
  </si>
  <si>
    <t>Census file from the Actuary that they used to prepare the valuation</t>
  </si>
  <si>
    <t>Expected date</t>
  </si>
  <si>
    <t>All correspondences with the Actuary to resolve census data issues, if any.</t>
  </si>
  <si>
    <t>Copy of Investment policy</t>
  </si>
  <si>
    <t>Copy of key insurance coverages (cyber security, fiduciary etc.)</t>
  </si>
  <si>
    <t>SOC report for the:
 ·   Northern Trust, and any other third-party entity used DCRB
 ·   Managements' Internal Review of SOC Reports
If the SOC report coverage period ends before the plan year end, request for a “gap or bridge letter”, or subsequent SOC report that covers the remaining “gap period”.</t>
  </si>
  <si>
    <t>Past Due Receivable Report / List of any pending trades if the trust statements are not prepared on a trade date basis.</t>
  </si>
  <si>
    <t>x</t>
  </si>
  <si>
    <t>Northern Trust Level Determination Details Report</t>
  </si>
  <si>
    <t>Foreign Currency Risk Support (plus Foreign Currency Exposure Detail from Northern Trust)</t>
  </si>
  <si>
    <t>Reconciliation of net position per Northern Trust with financial statement prepared by DCRB</t>
  </si>
  <si>
    <t>Internal Control Documentation (Accounting Manual etc.).</t>
  </si>
  <si>
    <t>Needed for Interim</t>
  </si>
  <si>
    <t>Daniel</t>
  </si>
  <si>
    <t>Copies of agreements / contracts with:
 ·   a. Trustee
 ·   b. Recordkeeper
 ·   c. Benefit plan oversight committee charter or equivalent
 ·   d. Investment managers
 ·   e. Insurance companies
 ·   f. Other third party administrators and vendors</t>
  </si>
  <si>
    <t>Interim</t>
  </si>
  <si>
    <t>Other</t>
  </si>
  <si>
    <t>NT excel data files</t>
  </si>
  <si>
    <t>Actuarial Liability Calculation data</t>
  </si>
  <si>
    <t xml:space="preserve">Organizational Chart/Contact List </t>
  </si>
  <si>
    <t>Final</t>
  </si>
  <si>
    <t>Data dump (excel) of new benefit recipient for FY 2023 (DC_New_Checks_Monthly_Stats) through 7/31/23 and 9/30/23</t>
  </si>
  <si>
    <t>Draft Statement of Fiduciary Net Position, Statement of Changes in Fiduciary Net Position, Notes to Financial Statements, MD&amp;A and other Supplemental Schedules as of 9/30/2023</t>
  </si>
  <si>
    <t>Final Statement of Fiduciary Net Position, Statement of Changes in Fiduciary Net Position, Notes to Financial Statements, MD&amp;A and other Supplemental Schedules as of 9/30/2023</t>
  </si>
  <si>
    <t>Monthly Split On-Cycle Payroll Reports through 7/31/24 and 9/30/24</t>
  </si>
  <si>
    <t>Census Data Files- Copies Sent to Actuary for FY 2024</t>
  </si>
  <si>
    <t>ID Badges and Keys to Access Building (Not applicable for FY 2024)</t>
  </si>
  <si>
    <t>Preliminary Working Trial Balance - 7/31/2024 or later (for planning/interim audit purposes)</t>
  </si>
  <si>
    <t>Preliminary Working Trial Balance - 9/30/2024</t>
  </si>
  <si>
    <t>Final Working Trial Balance - 9/30/2024</t>
  </si>
  <si>
    <t>Complete listing of all manual journal entries through 7/31/24 and 9/30/24</t>
  </si>
  <si>
    <t>Complete General Ledger FY2024 (Detailed Trial Balance)</t>
  </si>
  <si>
    <t>Plan Document and SPD (Updated for 2024, if applicable)</t>
  </si>
  <si>
    <t>All relevant plan amendments up to fiscal year 2023/2024 and any pending changes.</t>
  </si>
  <si>
    <t>The effective Memorandum of Understanding (MOU) signed with the District of Columbia and the United States Department of Treasury to administer the pension benefits under TRF and POFRF for all retirees, survivors and beneficiaries for the year ended September 30, 2024.</t>
  </si>
  <si>
    <t xml:space="preserve">Copy of GFOA comments on 2023 ACFR comments </t>
  </si>
  <si>
    <t>All audit committee and Board minutes from 10/1/2023 through 6/30/24.</t>
  </si>
  <si>
    <t>All investment committee minutes from 10/1/2023 through 6/30/24</t>
  </si>
  <si>
    <t>Listing of all external attorneys contacted in FY2024 and detail of legal expense per GL. Through 7/31/24 and 9/30/24</t>
  </si>
  <si>
    <t>DCRB Positions 9/30/2024</t>
  </si>
  <si>
    <t>Northern Trust Portfolio Statements 7/31/24 and 9/30/2024</t>
  </si>
  <si>
    <t>Northern GL Reporting (All Accounts) Statements 7/31/24 and 9/30/24</t>
  </si>
  <si>
    <t>Quarterly investment performance report for the year 2023 (from NT and consultants) 6/30/24 and 9/30/24</t>
  </si>
  <si>
    <t xml:space="preserve">Valuation methodology for the various funds/investments as of September 30, 2024. </t>
  </si>
  <si>
    <t>DCRB Valuation at 9/30/2024 - Private Managers (done by Investment Department)</t>
  </si>
  <si>
    <t>Fair value classifications and reasons for the classifications at 9/30/2024 (GASB 72 Classifications)</t>
  </si>
  <si>
    <t xml:space="preserve">Provide the latest (preferable 9/30/2024) audited financial statements for funds listed in the investment portfolio. </t>
  </si>
  <si>
    <t>Oct 2024 and November 2024 PE-LP Valuation Status Summary from Northern Trust</t>
  </si>
  <si>
    <t>Fund Data Sheets as of September 30, 2024, for fund-based investments.</t>
  </si>
  <si>
    <t>Dataset (in excel) of investment purchases and sales through 7/31/24 and for the year ended September 30, 2024</t>
  </si>
  <si>
    <t>Interest and dividend receivable schedule at 9/30/2024</t>
  </si>
  <si>
    <t>Memo summarizing the FY2024 global market review and investment results</t>
  </si>
  <si>
    <t>Investment manager fees report for the period October 1, 2023 through 7/31/24 and September 30, 2024</t>
  </si>
  <si>
    <t>FY24 Schedule of payments to consultants through 7/31/24 and 9/30/24</t>
  </si>
  <si>
    <t>Detail listing of the amounts due to the Federal Government and the District of Columbia as of 9/30/2024</t>
  </si>
  <si>
    <t>Due to / Due from Reconciliations at 9/30/20224</t>
  </si>
  <si>
    <t>Manager fees payable analysis 9/30/2024</t>
  </si>
  <si>
    <t>Accrued payroll and leave schedule 9/30/2024</t>
  </si>
  <si>
    <t>Deferred rent rollforward schedule 9/30/2023</t>
  </si>
  <si>
    <t xml:space="preserve">Contribution list showing the following information for FY 24 through 7/31/24 and 9/30/24:
 ·   Name &amp; SSN (or employee number)
 ·   Total employee  contributions during the Plan Year
 ·   Any contribution receivables for the current Plan Year remitted subsequent of Year End. </t>
  </si>
  <si>
    <t>Employee Payroll Census for FY 24 through 7/31/24 and 9/30/24:
List of employees from Payroll as of Year End (participating and not participating in the Plan), including those who were terminated and retired during the Plan Year. 
The list should include the following information by participant:
 ·   Name &amp; SSN (or employee number) 
 ·   Date of birth / Hire / Termination / Retirement / Death 
 ·   Status- Active/ Retiree/ Terminated
 ·   Annual Compensation as reported on Form W-2
 ·   Identify which employees are eligible for and participating in the Plan as of the Beginning of the Plan Year.</t>
  </si>
  <si>
    <t>Form W-3 or Last page of YTD Payroll Journal (to reconcile to Employee Payroll Census) for FY 2024.</t>
  </si>
  <si>
    <t>2024 Contributions Reconciliation through 7/31/24 and 9/30/24</t>
  </si>
  <si>
    <t>2024 Purchase of Service Reconciliation through 7/31/24 and 9/30/24</t>
  </si>
  <si>
    <t>Relevant actuarial report for FY 2024</t>
  </si>
  <si>
    <t>Explanation of changes in contributions and income amounts over 2023</t>
  </si>
  <si>
    <t>Access to all of the contribution reports for both plans (in order to select sample) 7/31/24 and 9/30/24</t>
  </si>
  <si>
    <t>Data dump in excel of retiree contributions for FY 2023 (DCRB_Retiree_Deductions_TM) provided by OPRS through 7/31/24 and 9/30/24</t>
  </si>
  <si>
    <t xml:space="preserve">Benefit Payments Information for FY 2024 (If possible please provide separate lists for lump sum and annuity payments): through 7/31/24 and 9/30/24
Distribution information by participant showing the following information: 
 ·   Type of distribution (Hardship, Early distribution, Regular distribution, etc.)
 ·   Distribution event i.e. termination, death, retirement, etc.
 ·   Distribution gross amount, tax withheld and net amount for each distribution </t>
  </si>
  <si>
    <t xml:space="preserve"> 2024 Benefits Reconciliation                                                                                                                                                                        2024 Refunds Reconciliation</t>
  </si>
  <si>
    <t>Split Reimbursement Summary (and supporting details) for each month of FY2024 through 7/31/24 and 9/30/24</t>
  </si>
  <si>
    <t>Administrative Expenses Detail (including schedule of payments to consultants and legal expenses) through 7/31/24 and 9/30/24</t>
  </si>
  <si>
    <t>Explanation of changes in expenses over 2023</t>
  </si>
  <si>
    <t>Total number of actives, retirees in 2024</t>
  </si>
  <si>
    <t>Meketa Asset Study for the year 2024</t>
  </si>
  <si>
    <t>Unfunded commitments by asset class 9/30/2024</t>
  </si>
  <si>
    <t>Percentage Ownership QD 9.30.2024</t>
  </si>
  <si>
    <t>Northern Trust Master Trust Allocation Schedule as of 7/31/24 and 9/30/2024</t>
  </si>
  <si>
    <t>GASB 53 Sept 30, 2024 - Workbook (Derivatives)</t>
  </si>
  <si>
    <t>GASB 40 Credit Rating Summary Schedule 2024 and detial supports to summary</t>
  </si>
  <si>
    <t>Cash Activity report GL66 10/1/24 - 11/18/24</t>
  </si>
  <si>
    <t>GAP Letter for June 2024</t>
  </si>
  <si>
    <t>September 2024 reconciliation of Northern Trust investments to GL</t>
  </si>
  <si>
    <t>Request for legal representation. Typed, signed, printed on letterhead
   Initial letter to be dated:    Date TBD
    Final update to be dated:   Date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</si>
</sst>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
      <sz val="11"/>
      <name val="Calibri"/>
      <family val="2"/>
      <scheme val="minor"/>
    </font>
    <font>
      <sz val="11"/>
      <color rgb="FF0000FF"/>
      <name val="Calibri"/>
      <family val="2"/>
      <scheme val="minor"/>
    </font>
    <font>
      <b/>
      <sz val="11"/>
      <color rgb="FFFF0000"/>
      <name val="Calibri"/>
      <family val="2"/>
      <scheme val="minor"/>
    </font>
    <font>
      <b/>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0" fillId="0" borderId="0" xfId="0"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0" fontId="1" fillId="0" borderId="1" xfId="0" applyFont="1" applyBorder="1" applyAlignment="1">
      <alignment horizontal="center" vertical="center" wrapText="1"/>
    </xf>
    <xf numFmtId="0" fontId="1" fillId="0" borderId="0" xfId="0" applyFont="1"/>
    <xf numFmtId="0" fontId="1" fillId="0" borderId="0" xfId="0" applyFont="1" applyAlignment="1">
      <alignment horizontal="right"/>
    </xf>
    <xf numFmtId="0" fontId="1" fillId="0" borderId="1" xfId="0" applyFont="1" applyBorder="1" applyAlignment="1">
      <alignment horizontal="center"/>
    </xf>
    <xf numFmtId="0" fontId="5"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7" fillId="0" borderId="2" xfId="0" applyFont="1" applyBorder="1" applyAlignment="1">
      <alignment horizontal="center" vertical="center" wrapText="1"/>
    </xf>
    <xf numFmtId="0" fontId="7" fillId="0" borderId="0" xfId="0" applyFont="1" applyAlignment="1">
      <alignment horizontal="center" vertical="center"/>
    </xf>
    <xf numFmtId="14" fontId="2" fillId="0" borderId="0" xfId="0" applyNumberFormat="1" applyFont="1" applyAlignment="1">
      <alignment horizontal="center" vertical="center"/>
    </xf>
    <xf numFmtId="0" fontId="8" fillId="0" borderId="1" xfId="0" applyFont="1" applyBorder="1" applyAlignment="1">
      <alignment horizontal="center" vertical="center"/>
    </xf>
    <xf numFmtId="0" fontId="1" fillId="0" borderId="0" xfId="0" applyFont="1" applyAlignment="1">
      <alignment vertical="center"/>
    </xf>
    <xf numFmtId="14" fontId="0" fillId="0" borderId="0" xfId="0" applyNumberFormat="1" applyAlignment="1">
      <alignment horizontal="left" vertical="center"/>
    </xf>
    <xf numFmtId="0" fontId="3" fillId="0" borderId="0" xfId="0" applyFont="1" applyAlignment="1">
      <alignment vertical="center"/>
    </xf>
    <xf numFmtId="0" fontId="6" fillId="0" borderId="0" xfId="0" applyFont="1" applyAlignment="1">
      <alignment vertical="center"/>
    </xf>
    <xf numFmtId="14" fontId="0" fillId="0" borderId="0" xfId="0" applyNumberFormat="1" applyAlignment="1">
      <alignment wrapText="1"/>
    </xf>
    <xf numFmtId="14" fontId="0" fillId="2" borderId="0" xfId="0" applyNumberFormat="1" applyFill="1" applyAlignment="1">
      <alignment horizontal="center" vertical="center"/>
    </xf>
    <xf numFmtId="14" fontId="0" fillId="2" borderId="0" xfId="0" applyNumberFormat="1" applyFill="1" applyAlignment="1">
      <alignment horizontal="center"/>
    </xf>
    <xf numFmtId="0" fontId="5" fillId="2" borderId="0" xfId="0" applyFont="1"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2" borderId="0" xfId="0" applyFill="1" applyAlignment="1">
      <alignment horizontal="center" vertical="center"/>
    </xf>
    <xf numFmtId="0" fontId="0" fillId="2" borderId="0" xfId="0" applyFill="1" applyAlignment="1">
      <alignment vertical="center" wrapText="1"/>
    </xf>
    <xf numFmtId="0" fontId="2" fillId="2" borderId="0" xfId="0" applyFont="1" applyFill="1" applyAlignment="1">
      <alignment horizontal="center" vertical="center" wrapText="1"/>
    </xf>
    <xf numFmtId="0" fontId="0" fillId="3" borderId="0" xfId="0" applyFill="1" applyAlignment="1">
      <alignment horizontal="center" vertical="center"/>
    </xf>
    <xf numFmtId="0" fontId="5" fillId="3" borderId="0" xfId="0" applyFont="1" applyFill="1" applyAlignment="1">
      <alignment vertical="center" wrapText="1"/>
    </xf>
    <xf numFmtId="0" fontId="2" fillId="3" borderId="0" xfId="0" applyFont="1" applyFill="1" applyAlignment="1">
      <alignment horizontal="center" vertical="center"/>
    </xf>
    <xf numFmtId="14" fontId="0" fillId="3" borderId="0" xfId="0" applyNumberFormat="1" applyFill="1" applyAlignment="1">
      <alignment horizontal="center" vertical="center"/>
    </xf>
    <xf numFmtId="0" fontId="5" fillId="3" borderId="0" xfId="0" applyFont="1" applyFill="1" applyAlignment="1">
      <alignment vertical="center"/>
    </xf>
    <xf numFmtId="0" fontId="0" fillId="3" borderId="0" xfId="0" applyFill="1" applyAlignment="1">
      <alignment wrapText="1"/>
    </xf>
    <xf numFmtId="0" fontId="0" fillId="3" borderId="0" xfId="0" applyFill="1"/>
    <xf numFmtId="0" fontId="0" fillId="3" borderId="0" xfId="0" applyFill="1" applyAlignment="1">
      <alignment vertical="center" wrapText="1"/>
    </xf>
    <xf numFmtId="0" fontId="2" fillId="3" borderId="0" xfId="0" applyFont="1" applyFill="1" applyAlignment="1">
      <alignment horizontal="center" vertical="center" wrapText="1"/>
    </xf>
    <xf numFmtId="14" fontId="0" fillId="3" borderId="0" xfId="0" applyNumberFormat="1" applyFill="1" applyAlignment="1">
      <alignment horizontal="center"/>
    </xf>
    <xf numFmtId="14" fontId="5" fillId="3" borderId="0" xfId="0" applyNumberFormat="1" applyFont="1" applyFill="1" applyAlignment="1">
      <alignment horizontal="center"/>
    </xf>
    <xf numFmtId="14" fontId="0" fillId="3" borderId="0" xfId="0" applyNumberFormat="1" applyFill="1" applyAlignment="1">
      <alignment horizontal="center" vertical="center" wrapText="1"/>
    </xf>
    <xf numFmtId="14" fontId="0" fillId="3" borderId="0" xfId="0" applyNumberFormat="1" applyFill="1" applyAlignment="1">
      <alignment wrapText="1"/>
    </xf>
    <xf numFmtId="0" fontId="0" fillId="3" borderId="0" xfId="0" applyFill="1" applyAlignment="1">
      <alignment horizontal="center"/>
    </xf>
    <xf numFmtId="0" fontId="4" fillId="3" borderId="0" xfId="0" applyFont="1" applyFill="1" applyAlignment="1">
      <alignment vertical="center"/>
    </xf>
    <xf numFmtId="0" fontId="0" fillId="3" borderId="0" xfId="0" applyFill="1" applyAlignment="1">
      <alignment vertical="center"/>
    </xf>
    <xf numFmtId="0" fontId="0" fillId="3" borderId="0" xfId="0" quotePrefix="1" applyFill="1"/>
    <xf numFmtId="14" fontId="0" fillId="3" borderId="0" xfId="0" applyNumberFormat="1" applyFill="1"/>
    <xf numFmtId="14" fontId="5" fillId="3" borderId="0" xfId="0" applyNumberFormat="1" applyFont="1" applyFill="1" applyAlignment="1">
      <alignment horizontal="center" wrapText="1"/>
    </xf>
    <xf numFmtId="0" fontId="2" fillId="3" borderId="0" xfId="0" applyFont="1" applyFill="1" applyAlignment="1">
      <alignment horizontal="center"/>
    </xf>
    <xf numFmtId="14" fontId="2" fillId="3" borderId="0" xfId="0" applyNumberFormat="1" applyFont="1" applyFill="1" applyAlignment="1">
      <alignment horizontal="center"/>
    </xf>
    <xf numFmtId="0" fontId="2" fillId="3" borderId="0" xfId="0" applyFont="1" applyFill="1" applyAlignment="1">
      <alignment wrapText="1"/>
    </xf>
    <xf numFmtId="0" fontId="2" fillId="3" borderId="0" xfId="0" applyFont="1" applyFill="1"/>
    <xf numFmtId="14" fontId="0" fillId="3" borderId="0" xfId="0" applyNumberFormat="1" applyFill="1" applyAlignment="1">
      <alignment horizontal="center" wrapText="1"/>
    </xf>
    <xf numFmtId="14" fontId="5" fillId="3" borderId="0" xfId="0" applyNumberFormat="1" applyFont="1" applyFill="1" applyAlignment="1">
      <alignment horizontal="left" vertical="top" wrapText="1"/>
    </xf>
    <xf numFmtId="0" fontId="5" fillId="3" borderId="0" xfId="0" applyFont="1" applyFill="1" applyAlignment="1">
      <alignment wrapText="1"/>
    </xf>
    <xf numFmtId="0" fontId="5" fillId="3" borderId="0" xfId="0" applyFont="1" applyFill="1" applyAlignment="1">
      <alignment horizontal="center" vertical="center"/>
    </xf>
    <xf numFmtId="0" fontId="4" fillId="3" borderId="0" xfId="0" applyFont="1" applyFill="1" applyAlignment="1">
      <alignment horizontal="left" vertical="center"/>
    </xf>
    <xf numFmtId="0" fontId="7" fillId="3" borderId="0" xfId="0" applyFont="1" applyFill="1" applyAlignment="1">
      <alignment vertical="center" wrapText="1"/>
    </xf>
    <xf numFmtId="0" fontId="1" fillId="3" borderId="0" xfId="0" applyFont="1" applyFill="1" applyAlignment="1">
      <alignment wrapText="1"/>
    </xf>
    <xf numFmtId="14" fontId="1" fillId="3" borderId="0" xfId="0" applyNumberFormat="1" applyFont="1" applyFill="1" applyAlignment="1">
      <alignment wrapText="1"/>
    </xf>
    <xf numFmtId="0" fontId="0" fillId="2" borderId="0" xfId="0"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12</xdr:col>
      <xdr:colOff>314325</xdr:colOff>
      <xdr:row>30</xdr:row>
      <xdr:rowOff>9525</xdr:rowOff>
    </xdr:to>
    <xdr:pic>
      <xdr:nvPicPr>
        <xdr:cNvPr id="1129" name="Picture 1">
          <a:extLst>
            <a:ext uri="{FF2B5EF4-FFF2-40B4-BE49-F238E27FC236}">
              <a16:creationId xmlns:a16="http://schemas.microsoft.com/office/drawing/2014/main" id="{41966C8C-C54B-404B-A487-C24A5520EC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76500"/>
          <a:ext cx="7334250"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13</xdr:row>
      <xdr:rowOff>0</xdr:rowOff>
    </xdr:from>
    <xdr:to>
      <xdr:col>21</xdr:col>
      <xdr:colOff>561975</xdr:colOff>
      <xdr:row>31</xdr:row>
      <xdr:rowOff>123825</xdr:rowOff>
    </xdr:to>
    <xdr:pic>
      <xdr:nvPicPr>
        <xdr:cNvPr id="1130" name="Picture 2">
          <a:extLst>
            <a:ext uri="{FF2B5EF4-FFF2-40B4-BE49-F238E27FC236}">
              <a16:creationId xmlns:a16="http://schemas.microsoft.com/office/drawing/2014/main" id="{9A9B0BB2-B144-49C5-B347-12F9C495EA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58100" y="2476500"/>
          <a:ext cx="5410200" cy="355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13</xdr:col>
      <xdr:colOff>152400</xdr:colOff>
      <xdr:row>40</xdr:row>
      <xdr:rowOff>76200</xdr:rowOff>
    </xdr:to>
    <xdr:pic>
      <xdr:nvPicPr>
        <xdr:cNvPr id="3177" name="Picture 1">
          <a:extLst>
            <a:ext uri="{FF2B5EF4-FFF2-40B4-BE49-F238E27FC236}">
              <a16:creationId xmlns:a16="http://schemas.microsoft.com/office/drawing/2014/main" id="{B10BCC01-5C7B-4261-B125-BA3D813249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5500"/>
          <a:ext cx="7781925"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11</xdr:row>
      <xdr:rowOff>0</xdr:rowOff>
    </xdr:from>
    <xdr:to>
      <xdr:col>26</xdr:col>
      <xdr:colOff>381000</xdr:colOff>
      <xdr:row>30</xdr:row>
      <xdr:rowOff>47625</xdr:rowOff>
    </xdr:to>
    <xdr:pic>
      <xdr:nvPicPr>
        <xdr:cNvPr id="3178" name="Picture 2">
          <a:extLst>
            <a:ext uri="{FF2B5EF4-FFF2-40B4-BE49-F238E27FC236}">
              <a16:creationId xmlns:a16="http://schemas.microsoft.com/office/drawing/2014/main" id="{BF869E96-A719-48EB-B9A0-3978058114E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39125" y="2095500"/>
          <a:ext cx="7696200" cy="366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L115"/>
  <sheetViews>
    <sheetView tabSelected="1" zoomScale="90" zoomScaleNormal="90" workbookViewId="0">
      <pane xSplit="3" ySplit="6" topLeftCell="D7" activePane="bottomRight" state="frozen"/>
      <selection pane="topRight" activeCell="D1" sqref="D1"/>
      <selection pane="bottomLeft" activeCell="A7" sqref="A7"/>
      <selection pane="bottomRight" activeCell="B27" sqref="B27"/>
    </sheetView>
  </sheetViews>
  <sheetFormatPr defaultRowHeight="14.5" x14ac:dyDescent="0.35"/>
  <cols>
    <col min="1" max="1" width="13.1796875" style="10" customWidth="1"/>
    <col min="2" max="2" width="82.7265625" style="10" customWidth="1"/>
    <col min="3" max="3" width="16.26953125" style="12" customWidth="1"/>
    <col min="4" max="4" width="15.54296875" style="1" customWidth="1"/>
    <col min="5" max="5" width="12.54296875" style="1" customWidth="1"/>
    <col min="6" max="8" width="17.26953125" style="3" customWidth="1"/>
    <col min="9" max="9" width="4" style="3" customWidth="1"/>
    <col min="10" max="10" width="23.26953125" style="9" customWidth="1"/>
    <col min="11" max="11" width="19.7265625" style="4" customWidth="1"/>
    <col min="12" max="12" width="8.1796875" bestFit="1" customWidth="1"/>
  </cols>
  <sheetData>
    <row r="1" spans="1:11" x14ac:dyDescent="0.35">
      <c r="A1" s="17" t="s">
        <v>41</v>
      </c>
      <c r="B1" s="17" t="s">
        <v>39</v>
      </c>
      <c r="C1" s="14"/>
      <c r="D1" s="20"/>
    </row>
    <row r="2" spans="1:11" x14ac:dyDescent="0.35">
      <c r="A2" s="17" t="s">
        <v>40</v>
      </c>
      <c r="B2" s="18">
        <v>45565</v>
      </c>
      <c r="C2" s="15"/>
    </row>
    <row r="4" spans="1:11" x14ac:dyDescent="0.35">
      <c r="A4" s="19" t="s">
        <v>10</v>
      </c>
      <c r="D4" s="61" t="s">
        <v>59</v>
      </c>
      <c r="E4" s="61"/>
      <c r="F4" s="61"/>
      <c r="G4" s="61" t="s">
        <v>64</v>
      </c>
      <c r="H4" s="61"/>
    </row>
    <row r="5" spans="1:11" ht="15" thickBot="1" x14ac:dyDescent="0.4">
      <c r="D5" s="25" t="s">
        <v>2</v>
      </c>
      <c r="E5" s="25" t="s">
        <v>45</v>
      </c>
      <c r="F5" s="26" t="s">
        <v>9</v>
      </c>
      <c r="G5" s="25" t="s">
        <v>45</v>
      </c>
      <c r="H5" s="26" t="s">
        <v>9</v>
      </c>
      <c r="I5" s="8"/>
      <c r="J5" s="16" t="s">
        <v>12</v>
      </c>
      <c r="K5" s="5" t="s">
        <v>13</v>
      </c>
    </row>
    <row r="6" spans="1:11" ht="29.5" thickBot="1" x14ac:dyDescent="0.4">
      <c r="A6" s="11" t="s">
        <v>3</v>
      </c>
      <c r="C6" s="13" t="s">
        <v>56</v>
      </c>
    </row>
    <row r="7" spans="1:11" s="36" customFormat="1" x14ac:dyDescent="0.35">
      <c r="A7" s="30">
        <v>1</v>
      </c>
      <c r="B7" s="34" t="s">
        <v>71</v>
      </c>
      <c r="C7" s="32" t="s">
        <v>51</v>
      </c>
      <c r="D7" s="33"/>
      <c r="E7" s="33"/>
      <c r="F7" s="39"/>
      <c r="G7" s="39"/>
      <c r="H7" s="39"/>
      <c r="I7" s="39"/>
      <c r="J7" s="34"/>
      <c r="K7" s="35"/>
    </row>
    <row r="8" spans="1:11" s="36" customFormat="1" x14ac:dyDescent="0.35">
      <c r="A8" s="30">
        <f>A7+1</f>
        <v>2</v>
      </c>
      <c r="B8" s="34" t="s">
        <v>72</v>
      </c>
      <c r="C8" s="32"/>
      <c r="D8" s="33"/>
      <c r="E8" s="33"/>
      <c r="F8" s="43"/>
      <c r="G8" s="39"/>
      <c r="H8" s="39"/>
      <c r="I8" s="43"/>
      <c r="J8" s="34"/>
      <c r="K8" s="35"/>
    </row>
    <row r="9" spans="1:11" s="36" customFormat="1" x14ac:dyDescent="0.35">
      <c r="A9" s="30">
        <f t="shared" ref="A9:A13" si="0">A8+1</f>
        <v>3</v>
      </c>
      <c r="B9" s="37" t="s">
        <v>73</v>
      </c>
      <c r="C9" s="38"/>
      <c r="D9" s="33"/>
      <c r="E9" s="33"/>
      <c r="F9" s="39"/>
      <c r="G9" s="39"/>
      <c r="H9" s="39"/>
      <c r="I9" s="39"/>
      <c r="J9" s="34"/>
      <c r="K9" s="42"/>
    </row>
    <row r="10" spans="1:11" s="36" customFormat="1" x14ac:dyDescent="0.35">
      <c r="A10" s="30">
        <f t="shared" si="0"/>
        <v>4</v>
      </c>
      <c r="B10" s="37" t="s">
        <v>74</v>
      </c>
      <c r="C10" s="38" t="s">
        <v>51</v>
      </c>
      <c r="D10" s="33"/>
      <c r="E10" s="33"/>
      <c r="F10" s="39"/>
      <c r="G10" s="39"/>
      <c r="H10" s="39"/>
      <c r="I10" s="39"/>
      <c r="J10" s="34"/>
      <c r="K10" s="35"/>
    </row>
    <row r="11" spans="1:11" s="36" customFormat="1" x14ac:dyDescent="0.35">
      <c r="A11" s="30">
        <f t="shared" si="0"/>
        <v>5</v>
      </c>
      <c r="B11" s="37" t="s">
        <v>75</v>
      </c>
      <c r="C11" s="38"/>
      <c r="D11" s="33"/>
      <c r="E11" s="33"/>
      <c r="F11" s="39"/>
      <c r="G11" s="39"/>
      <c r="H11" s="39"/>
      <c r="I11" s="39"/>
      <c r="J11" s="34"/>
      <c r="K11" s="35"/>
    </row>
    <row r="12" spans="1:11" s="36" customFormat="1" ht="29" x14ac:dyDescent="0.35">
      <c r="A12" s="30">
        <f t="shared" si="0"/>
        <v>6</v>
      </c>
      <c r="B12" s="37" t="s">
        <v>66</v>
      </c>
      <c r="C12" s="38"/>
      <c r="D12" s="33"/>
      <c r="E12" s="33"/>
      <c r="F12" s="39"/>
      <c r="G12" s="39"/>
      <c r="H12" s="39"/>
      <c r="I12" s="39"/>
      <c r="J12" s="34"/>
      <c r="K12" s="35"/>
    </row>
    <row r="13" spans="1:11" s="36" customFormat="1" ht="29" x14ac:dyDescent="0.35">
      <c r="A13" s="30">
        <f t="shared" si="0"/>
        <v>7</v>
      </c>
      <c r="B13" s="37" t="s">
        <v>67</v>
      </c>
      <c r="C13" s="38"/>
      <c r="D13" s="33"/>
      <c r="E13" s="33"/>
      <c r="F13" s="39"/>
      <c r="G13" s="39"/>
      <c r="H13" s="39"/>
      <c r="I13" s="39"/>
      <c r="J13" s="34"/>
      <c r="K13" s="35"/>
    </row>
    <row r="14" spans="1:11" s="36" customFormat="1" x14ac:dyDescent="0.35">
      <c r="A14" s="30"/>
      <c r="B14" s="37"/>
      <c r="C14" s="38"/>
      <c r="D14" s="33"/>
      <c r="E14" s="33"/>
      <c r="F14" s="39"/>
      <c r="G14" s="39"/>
      <c r="H14" s="39"/>
      <c r="I14" s="39"/>
      <c r="J14" s="34"/>
      <c r="K14" s="35"/>
    </row>
    <row r="15" spans="1:11" s="36" customFormat="1" x14ac:dyDescent="0.35">
      <c r="A15" s="44" t="s">
        <v>4</v>
      </c>
      <c r="B15" s="37"/>
      <c r="C15" s="38"/>
      <c r="D15" s="33"/>
      <c r="E15" s="33"/>
      <c r="F15" s="39"/>
      <c r="G15" s="39"/>
      <c r="H15" s="39"/>
      <c r="I15" s="39"/>
      <c r="J15" s="34"/>
      <c r="K15" s="35"/>
    </row>
    <row r="16" spans="1:11" s="36" customFormat="1" x14ac:dyDescent="0.35">
      <c r="A16" s="30">
        <f>A13+1</f>
        <v>8</v>
      </c>
      <c r="B16" s="31" t="s">
        <v>76</v>
      </c>
      <c r="C16" s="32" t="s">
        <v>51</v>
      </c>
      <c r="D16" s="33"/>
      <c r="E16" s="33"/>
      <c r="F16" s="39"/>
      <c r="G16" s="39"/>
      <c r="H16" s="39"/>
      <c r="I16" s="39"/>
      <c r="J16" s="34"/>
      <c r="K16" s="35"/>
    </row>
    <row r="17" spans="1:11" s="36" customFormat="1" x14ac:dyDescent="0.35">
      <c r="A17" s="30">
        <f>A16+1</f>
        <v>9</v>
      </c>
      <c r="B17" s="31" t="s">
        <v>77</v>
      </c>
      <c r="C17" s="32" t="s">
        <v>51</v>
      </c>
      <c r="D17" s="33"/>
      <c r="E17" s="33"/>
      <c r="F17" s="39"/>
      <c r="G17" s="39"/>
      <c r="H17" s="39"/>
      <c r="I17" s="39"/>
      <c r="J17" s="34"/>
      <c r="K17" s="35"/>
    </row>
    <row r="18" spans="1:11" s="36" customFormat="1" ht="43.5" x14ac:dyDescent="0.35">
      <c r="A18" s="30">
        <f t="shared" ref="A18:A31" si="1">A17+1</f>
        <v>10</v>
      </c>
      <c r="B18" s="31" t="s">
        <v>78</v>
      </c>
      <c r="C18" s="32" t="s">
        <v>51</v>
      </c>
      <c r="D18" s="33"/>
      <c r="E18" s="33"/>
      <c r="F18" s="33"/>
      <c r="G18" s="33"/>
      <c r="H18" s="33"/>
      <c r="I18" s="33"/>
      <c r="J18" s="34"/>
      <c r="K18" s="35"/>
    </row>
    <row r="19" spans="1:11" s="36" customFormat="1" x14ac:dyDescent="0.35">
      <c r="A19" s="30">
        <f t="shared" si="1"/>
        <v>11</v>
      </c>
      <c r="B19" s="31" t="s">
        <v>63</v>
      </c>
      <c r="C19" s="32" t="s">
        <v>51</v>
      </c>
      <c r="D19" s="33"/>
      <c r="E19" s="33"/>
      <c r="F19" s="39"/>
      <c r="G19" s="39"/>
      <c r="H19" s="39"/>
      <c r="I19" s="39"/>
      <c r="J19" s="34"/>
      <c r="K19" s="35"/>
    </row>
    <row r="20" spans="1:11" s="36" customFormat="1" x14ac:dyDescent="0.35">
      <c r="A20" s="30">
        <f t="shared" si="1"/>
        <v>12</v>
      </c>
      <c r="B20" s="31" t="s">
        <v>42</v>
      </c>
      <c r="C20" s="32" t="s">
        <v>51</v>
      </c>
      <c r="D20" s="33"/>
      <c r="E20" s="33"/>
      <c r="F20" s="39"/>
      <c r="G20" s="39"/>
      <c r="H20" s="39"/>
      <c r="I20" s="39"/>
      <c r="J20" s="34"/>
      <c r="K20" s="51"/>
    </row>
    <row r="21" spans="1:11" s="36" customFormat="1" ht="101.5" x14ac:dyDescent="0.35">
      <c r="A21" s="30">
        <f t="shared" si="1"/>
        <v>13</v>
      </c>
      <c r="B21" s="31" t="s">
        <v>58</v>
      </c>
      <c r="C21" s="32" t="s">
        <v>51</v>
      </c>
      <c r="D21" s="33"/>
      <c r="E21" s="33"/>
      <c r="F21" s="53"/>
      <c r="G21" s="53"/>
      <c r="H21" s="53"/>
      <c r="I21" s="53"/>
      <c r="J21" s="54"/>
      <c r="K21" s="55"/>
    </row>
    <row r="22" spans="1:11" s="36" customFormat="1" x14ac:dyDescent="0.35">
      <c r="A22" s="30">
        <f>A21+1</f>
        <v>14</v>
      </c>
      <c r="B22" s="31" t="s">
        <v>43</v>
      </c>
      <c r="C22" s="32" t="s">
        <v>51</v>
      </c>
      <c r="D22" s="33"/>
      <c r="E22" s="33"/>
      <c r="F22" s="39"/>
      <c r="G22" s="39"/>
      <c r="H22" s="39"/>
      <c r="I22" s="39"/>
      <c r="J22" s="34"/>
      <c r="K22" s="35"/>
    </row>
    <row r="23" spans="1:11" s="36" customFormat="1" ht="31.5" customHeight="1" x14ac:dyDescent="0.35">
      <c r="A23" s="30">
        <f t="shared" si="1"/>
        <v>15</v>
      </c>
      <c r="B23" s="31" t="s">
        <v>79</v>
      </c>
      <c r="C23" s="32" t="s">
        <v>51</v>
      </c>
      <c r="D23" s="33"/>
      <c r="E23" s="33"/>
      <c r="F23" s="48"/>
      <c r="G23" s="48"/>
      <c r="H23" s="48"/>
      <c r="I23" s="48"/>
      <c r="J23" s="34"/>
      <c r="K23" s="35"/>
    </row>
    <row r="24" spans="1:11" s="36" customFormat="1" ht="87" x14ac:dyDescent="0.35">
      <c r="A24" s="30">
        <f t="shared" si="1"/>
        <v>16</v>
      </c>
      <c r="B24" s="31" t="s">
        <v>49</v>
      </c>
      <c r="C24" s="32" t="s">
        <v>51</v>
      </c>
      <c r="D24" s="33"/>
      <c r="E24" s="33"/>
      <c r="F24" s="33"/>
      <c r="G24" s="39"/>
      <c r="H24" s="39"/>
      <c r="I24" s="39"/>
      <c r="J24" s="34"/>
      <c r="K24" s="35" t="s">
        <v>125</v>
      </c>
    </row>
    <row r="25" spans="1:11" s="36" customFormat="1" ht="27.75" customHeight="1" x14ac:dyDescent="0.35">
      <c r="A25" s="30">
        <f t="shared" si="1"/>
        <v>17</v>
      </c>
      <c r="B25" s="31" t="s">
        <v>48</v>
      </c>
      <c r="C25" s="32" t="s">
        <v>51</v>
      </c>
      <c r="D25" s="33"/>
      <c r="E25" s="33"/>
      <c r="F25" s="39"/>
      <c r="G25" s="39"/>
      <c r="H25" s="39"/>
      <c r="I25" s="39"/>
      <c r="J25" s="34"/>
      <c r="K25" s="35"/>
    </row>
    <row r="26" spans="1:11" s="36" customFormat="1" x14ac:dyDescent="0.35">
      <c r="A26" s="30">
        <f t="shared" si="1"/>
        <v>18</v>
      </c>
      <c r="B26" s="31" t="s">
        <v>55</v>
      </c>
      <c r="C26" s="56" t="s">
        <v>51</v>
      </c>
      <c r="D26" s="33"/>
      <c r="E26" s="33"/>
      <c r="F26" s="48"/>
      <c r="G26" s="48"/>
      <c r="H26" s="48"/>
      <c r="I26" s="48"/>
      <c r="J26" s="34"/>
      <c r="K26" s="35"/>
    </row>
    <row r="27" spans="1:11" s="36" customFormat="1" ht="43.5" x14ac:dyDescent="0.35">
      <c r="A27" s="30">
        <f t="shared" si="1"/>
        <v>19</v>
      </c>
      <c r="B27" s="31" t="s">
        <v>127</v>
      </c>
      <c r="C27" s="32"/>
      <c r="D27" s="33"/>
      <c r="E27" s="41"/>
      <c r="F27" s="39"/>
      <c r="G27" s="39"/>
      <c r="H27" s="39"/>
      <c r="I27" s="39"/>
      <c r="J27" s="34"/>
      <c r="K27" s="35"/>
    </row>
    <row r="28" spans="1:11" s="36" customFormat="1" x14ac:dyDescent="0.35">
      <c r="A28" s="30">
        <f t="shared" si="1"/>
        <v>20</v>
      </c>
      <c r="B28" s="31" t="s">
        <v>47</v>
      </c>
      <c r="C28" s="32" t="s">
        <v>51</v>
      </c>
      <c r="D28" s="33"/>
      <c r="E28" s="33"/>
      <c r="F28" s="39"/>
      <c r="G28" s="39"/>
      <c r="H28" s="39"/>
      <c r="I28" s="39"/>
      <c r="J28" s="34"/>
      <c r="K28" s="35"/>
    </row>
    <row r="29" spans="1:11" s="36" customFormat="1" x14ac:dyDescent="0.35">
      <c r="A29" s="30">
        <f>A28+1</f>
        <v>21</v>
      </c>
      <c r="B29" s="37" t="s">
        <v>5</v>
      </c>
      <c r="C29" s="32"/>
      <c r="D29" s="33"/>
      <c r="E29" s="33"/>
      <c r="F29" s="39"/>
      <c r="G29" s="39"/>
      <c r="H29" s="39"/>
      <c r="I29" s="39"/>
      <c r="J29" s="34"/>
      <c r="K29" s="35"/>
    </row>
    <row r="30" spans="1:11" s="36" customFormat="1" x14ac:dyDescent="0.35">
      <c r="A30" s="30">
        <f t="shared" si="1"/>
        <v>22</v>
      </c>
      <c r="B30" s="37" t="s">
        <v>80</v>
      </c>
      <c r="C30" s="32" t="s">
        <v>51</v>
      </c>
      <c r="D30" s="33"/>
      <c r="E30" s="33"/>
      <c r="F30" s="39"/>
      <c r="G30" s="39"/>
      <c r="H30" s="39"/>
      <c r="I30" s="39"/>
      <c r="J30" s="34"/>
      <c r="K30" s="35"/>
    </row>
    <row r="31" spans="1:11" s="36" customFormat="1" x14ac:dyDescent="0.35">
      <c r="A31" s="30">
        <f t="shared" si="1"/>
        <v>23</v>
      </c>
      <c r="B31" s="37" t="s">
        <v>81</v>
      </c>
      <c r="C31" s="32" t="s">
        <v>51</v>
      </c>
      <c r="D31" s="33"/>
      <c r="E31" s="33"/>
      <c r="F31" s="39"/>
      <c r="G31" s="39"/>
      <c r="H31" s="39"/>
      <c r="I31" s="39"/>
      <c r="J31" s="34"/>
      <c r="K31" s="42"/>
    </row>
    <row r="32" spans="1:11" s="36" customFormat="1" ht="29" x14ac:dyDescent="0.35">
      <c r="A32" s="30">
        <f>A31+1</f>
        <v>24</v>
      </c>
      <c r="B32" s="37" t="s">
        <v>82</v>
      </c>
      <c r="C32" s="32" t="s">
        <v>51</v>
      </c>
      <c r="D32" s="33"/>
      <c r="E32" s="33"/>
      <c r="F32" s="39"/>
      <c r="G32" s="39"/>
      <c r="H32" s="39"/>
      <c r="I32" s="39"/>
      <c r="J32" s="34"/>
      <c r="K32" s="35"/>
    </row>
    <row r="33" spans="1:11" s="36" customFormat="1" x14ac:dyDescent="0.35">
      <c r="A33" s="30"/>
      <c r="B33" s="37"/>
      <c r="C33" s="38"/>
      <c r="D33" s="33"/>
      <c r="E33" s="33"/>
      <c r="F33" s="40"/>
      <c r="G33" s="40"/>
      <c r="H33" s="40"/>
      <c r="I33" s="40"/>
      <c r="J33" s="34"/>
      <c r="K33" s="35"/>
    </row>
    <row r="34" spans="1:11" s="36" customFormat="1" x14ac:dyDescent="0.35">
      <c r="A34" s="57" t="s">
        <v>1</v>
      </c>
      <c r="B34" s="37"/>
      <c r="C34" s="38"/>
      <c r="D34" s="33"/>
      <c r="E34" s="33"/>
      <c r="F34" s="40"/>
      <c r="G34" s="40"/>
      <c r="H34" s="40"/>
      <c r="I34" s="40"/>
      <c r="J34" s="34"/>
      <c r="K34" s="35"/>
    </row>
    <row r="35" spans="1:11" s="36" customFormat="1" x14ac:dyDescent="0.35">
      <c r="A35" s="30">
        <f>A32+1</f>
        <v>25</v>
      </c>
      <c r="B35" s="37" t="s">
        <v>126</v>
      </c>
      <c r="C35" s="38"/>
      <c r="D35" s="33"/>
      <c r="E35" s="33"/>
      <c r="F35" s="40"/>
      <c r="G35" s="40"/>
      <c r="H35" s="40"/>
      <c r="I35" s="40"/>
      <c r="J35" s="34"/>
      <c r="K35" s="35"/>
    </row>
    <row r="36" spans="1:11" s="36" customFormat="1" x14ac:dyDescent="0.35">
      <c r="A36" s="30">
        <f>A35+1</f>
        <v>26</v>
      </c>
      <c r="B36" s="37" t="s">
        <v>83</v>
      </c>
      <c r="C36" s="38"/>
      <c r="D36" s="33"/>
      <c r="E36" s="33"/>
      <c r="F36" s="48"/>
      <c r="G36" s="48"/>
      <c r="H36" s="48"/>
      <c r="I36" s="48"/>
      <c r="J36" s="34"/>
      <c r="K36" s="35"/>
    </row>
    <row r="37" spans="1:11" s="36" customFormat="1" x14ac:dyDescent="0.35">
      <c r="A37" s="30">
        <f t="shared" ref="A37:A46" si="2">A36+1</f>
        <v>27</v>
      </c>
      <c r="B37" s="37" t="s">
        <v>84</v>
      </c>
      <c r="C37" s="38" t="s">
        <v>51</v>
      </c>
      <c r="D37" s="33"/>
      <c r="E37" s="47"/>
      <c r="F37" s="47"/>
      <c r="G37" s="41"/>
      <c r="H37" s="40"/>
      <c r="I37" s="48"/>
      <c r="J37" s="34"/>
      <c r="K37" s="35"/>
    </row>
    <row r="38" spans="1:11" s="36" customFormat="1" x14ac:dyDescent="0.35">
      <c r="A38" s="30">
        <f t="shared" si="2"/>
        <v>28</v>
      </c>
      <c r="B38" s="37" t="s">
        <v>85</v>
      </c>
      <c r="C38" s="38" t="s">
        <v>51</v>
      </c>
      <c r="D38" s="33"/>
      <c r="E38" s="47"/>
      <c r="F38" s="47"/>
      <c r="G38" s="41"/>
      <c r="H38" s="40"/>
      <c r="I38" s="48"/>
      <c r="J38" s="34"/>
      <c r="K38" s="35"/>
    </row>
    <row r="39" spans="1:11" s="36" customFormat="1" x14ac:dyDescent="0.35">
      <c r="A39" s="30">
        <f t="shared" si="2"/>
        <v>29</v>
      </c>
      <c r="B39" s="37" t="s">
        <v>52</v>
      </c>
      <c r="C39" s="38"/>
      <c r="D39" s="33"/>
      <c r="E39" s="33"/>
      <c r="F39" s="48"/>
      <c r="G39" s="48"/>
      <c r="H39" s="48"/>
      <c r="I39" s="48"/>
      <c r="J39" s="34"/>
      <c r="K39" s="35"/>
    </row>
    <row r="40" spans="1:11" s="36" customFormat="1" ht="29" x14ac:dyDescent="0.35">
      <c r="A40" s="30">
        <f t="shared" si="2"/>
        <v>30</v>
      </c>
      <c r="B40" s="37" t="s">
        <v>86</v>
      </c>
      <c r="C40" s="38" t="s">
        <v>51</v>
      </c>
      <c r="D40" s="33"/>
      <c r="E40" s="33"/>
      <c r="F40" s="39"/>
      <c r="G40" s="39"/>
      <c r="H40" s="39"/>
      <c r="I40" s="39"/>
      <c r="J40" s="34"/>
      <c r="K40" s="42"/>
    </row>
    <row r="41" spans="1:11" s="36" customFormat="1" x14ac:dyDescent="0.35">
      <c r="A41" s="30">
        <f>A40+1</f>
        <v>31</v>
      </c>
      <c r="B41" s="37" t="s">
        <v>87</v>
      </c>
      <c r="C41" s="38"/>
      <c r="D41" s="33"/>
      <c r="E41" s="33"/>
      <c r="F41" s="39"/>
      <c r="G41" s="39"/>
      <c r="H41" s="39"/>
      <c r="I41" s="39"/>
      <c r="J41" s="34"/>
      <c r="K41" s="35"/>
    </row>
    <row r="42" spans="1:11" s="36" customFormat="1" x14ac:dyDescent="0.35">
      <c r="A42" s="30">
        <f t="shared" si="2"/>
        <v>32</v>
      </c>
      <c r="B42" s="37" t="s">
        <v>88</v>
      </c>
      <c r="C42" s="38"/>
      <c r="D42" s="33"/>
      <c r="E42" s="33"/>
      <c r="F42" s="39"/>
      <c r="G42" s="39"/>
      <c r="H42" s="39"/>
      <c r="I42" s="39"/>
      <c r="J42" s="34"/>
      <c r="K42" s="35"/>
    </row>
    <row r="43" spans="1:11" s="36" customFormat="1" x14ac:dyDescent="0.35">
      <c r="A43" s="30">
        <f t="shared" si="2"/>
        <v>33</v>
      </c>
      <c r="B43" s="37" t="s">
        <v>89</v>
      </c>
      <c r="C43" s="38"/>
      <c r="D43" s="33"/>
      <c r="E43" s="33"/>
      <c r="F43" s="39"/>
      <c r="G43" s="39"/>
      <c r="H43" s="39"/>
      <c r="I43" s="39"/>
      <c r="J43" s="34"/>
      <c r="K43" s="35"/>
    </row>
    <row r="44" spans="1:11" s="36" customFormat="1" ht="29" x14ac:dyDescent="0.35">
      <c r="A44" s="30">
        <f t="shared" si="2"/>
        <v>34</v>
      </c>
      <c r="B44" s="37" t="s">
        <v>90</v>
      </c>
      <c r="C44" s="38"/>
      <c r="D44" s="33"/>
      <c r="E44" s="33"/>
      <c r="F44" s="39"/>
      <c r="G44" s="39"/>
      <c r="H44" s="39"/>
      <c r="I44" s="39"/>
      <c r="J44" s="34"/>
      <c r="K44" s="35"/>
    </row>
    <row r="45" spans="1:11" s="36" customFormat="1" x14ac:dyDescent="0.35">
      <c r="A45" s="30">
        <f t="shared" si="2"/>
        <v>35</v>
      </c>
      <c r="B45" s="37" t="s">
        <v>91</v>
      </c>
      <c r="C45" s="38"/>
      <c r="D45" s="33"/>
      <c r="E45" s="33"/>
      <c r="F45" s="39"/>
      <c r="G45" s="39"/>
      <c r="H45" s="39"/>
      <c r="I45" s="39"/>
      <c r="J45" s="34"/>
      <c r="K45" s="35"/>
    </row>
    <row r="46" spans="1:11" s="36" customFormat="1" x14ac:dyDescent="0.35">
      <c r="A46" s="30">
        <f t="shared" si="2"/>
        <v>36</v>
      </c>
      <c r="B46" s="37" t="s">
        <v>92</v>
      </c>
      <c r="C46" s="38"/>
      <c r="D46" s="33"/>
      <c r="E46" s="33"/>
      <c r="F46" s="39"/>
      <c r="G46" s="39"/>
      <c r="H46" s="39"/>
      <c r="I46" s="39"/>
      <c r="J46" s="34"/>
      <c r="K46" s="35"/>
    </row>
    <row r="47" spans="1:11" s="36" customFormat="1" ht="29" x14ac:dyDescent="0.35">
      <c r="A47" s="30">
        <f t="shared" ref="A47:A52" si="3">A46+1</f>
        <v>37</v>
      </c>
      <c r="B47" s="37" t="s">
        <v>93</v>
      </c>
      <c r="C47" s="38" t="s">
        <v>51</v>
      </c>
      <c r="D47" s="33"/>
      <c r="E47" s="33"/>
      <c r="F47" s="39"/>
      <c r="G47" s="39"/>
      <c r="H47" s="39"/>
      <c r="I47" s="39"/>
      <c r="J47" s="34"/>
      <c r="K47" s="42"/>
    </row>
    <row r="48" spans="1:11" s="36" customFormat="1" x14ac:dyDescent="0.35">
      <c r="A48" s="30">
        <f>A47+1</f>
        <v>38</v>
      </c>
      <c r="B48" s="37" t="s">
        <v>34</v>
      </c>
      <c r="C48" s="38" t="s">
        <v>51</v>
      </c>
      <c r="D48" s="33"/>
      <c r="E48" s="33"/>
      <c r="F48" s="39"/>
      <c r="G48" s="39"/>
      <c r="H48" s="39"/>
      <c r="I48" s="39"/>
      <c r="J48" s="34"/>
      <c r="K48" s="42"/>
    </row>
    <row r="49" spans="1:11" s="36" customFormat="1" ht="29" x14ac:dyDescent="0.35">
      <c r="A49" s="30">
        <f t="shared" si="3"/>
        <v>39</v>
      </c>
      <c r="B49" s="37" t="s">
        <v>50</v>
      </c>
      <c r="C49" s="38"/>
      <c r="D49" s="33"/>
      <c r="E49" s="33"/>
      <c r="F49" s="39"/>
      <c r="G49" s="39"/>
      <c r="H49" s="39"/>
      <c r="I49" s="39"/>
      <c r="J49" s="34"/>
      <c r="K49" s="35"/>
    </row>
    <row r="50" spans="1:11" s="36" customFormat="1" x14ac:dyDescent="0.35">
      <c r="A50" s="30">
        <f>A49+1</f>
        <v>40</v>
      </c>
      <c r="B50" s="37" t="s">
        <v>94</v>
      </c>
      <c r="C50" s="38"/>
      <c r="D50" s="33"/>
      <c r="E50" s="33"/>
      <c r="F50" s="39"/>
      <c r="G50" s="39"/>
      <c r="H50" s="39"/>
      <c r="I50" s="39"/>
      <c r="J50" s="34"/>
      <c r="K50" s="35"/>
    </row>
    <row r="51" spans="1:11" s="36" customFormat="1" x14ac:dyDescent="0.35">
      <c r="A51" s="30">
        <f t="shared" si="3"/>
        <v>41</v>
      </c>
      <c r="B51" s="37" t="s">
        <v>95</v>
      </c>
      <c r="C51" s="38"/>
      <c r="D51" s="33"/>
      <c r="E51" s="33"/>
      <c r="F51" s="39"/>
      <c r="G51" s="39"/>
      <c r="H51" s="39"/>
      <c r="I51" s="39"/>
      <c r="J51" s="34"/>
      <c r="K51" s="35"/>
    </row>
    <row r="52" spans="1:11" s="36" customFormat="1" ht="29" x14ac:dyDescent="0.35">
      <c r="A52" s="30">
        <f t="shared" si="3"/>
        <v>42</v>
      </c>
      <c r="B52" s="37" t="s">
        <v>96</v>
      </c>
      <c r="C52" s="38" t="s">
        <v>51</v>
      </c>
      <c r="D52" s="33"/>
      <c r="E52" s="33"/>
      <c r="F52" s="33"/>
      <c r="G52" s="39"/>
      <c r="H52" s="39"/>
      <c r="I52" s="39"/>
      <c r="J52" s="34"/>
      <c r="K52" s="42"/>
    </row>
    <row r="53" spans="1:11" s="36" customFormat="1" x14ac:dyDescent="0.35">
      <c r="A53" s="30"/>
      <c r="B53" s="37"/>
      <c r="C53" s="38"/>
      <c r="D53" s="33"/>
      <c r="E53" s="33"/>
      <c r="F53" s="39"/>
      <c r="G53" s="39"/>
      <c r="H53" s="39"/>
      <c r="I53" s="39"/>
      <c r="J53" s="34"/>
      <c r="K53" s="42"/>
    </row>
    <row r="54" spans="1:11" s="36" customFormat="1" x14ac:dyDescent="0.35">
      <c r="A54" s="44" t="s">
        <v>6</v>
      </c>
      <c r="B54" s="37"/>
      <c r="C54" s="38"/>
      <c r="D54" s="33"/>
      <c r="E54" s="33"/>
      <c r="F54" s="39"/>
      <c r="G54" s="39"/>
      <c r="H54" s="39"/>
      <c r="I54" s="39"/>
      <c r="J54" s="34"/>
      <c r="K54" s="35"/>
    </row>
    <row r="55" spans="1:11" s="36" customFormat="1" x14ac:dyDescent="0.35">
      <c r="A55" s="30">
        <f>A52+1</f>
        <v>43</v>
      </c>
      <c r="B55" s="58" t="s">
        <v>97</v>
      </c>
      <c r="C55" s="38" t="s">
        <v>51</v>
      </c>
      <c r="D55" s="33"/>
      <c r="E55" s="33"/>
      <c r="F55" s="39"/>
      <c r="G55" s="39"/>
      <c r="H55" s="39"/>
      <c r="I55" s="39"/>
      <c r="J55" s="34"/>
      <c r="K55" s="35"/>
    </row>
    <row r="56" spans="1:11" s="36" customFormat="1" ht="29" x14ac:dyDescent="0.35">
      <c r="A56" s="30">
        <f>A55+1</f>
        <v>44</v>
      </c>
      <c r="B56" s="37" t="s">
        <v>98</v>
      </c>
      <c r="C56" s="38"/>
      <c r="D56" s="33"/>
      <c r="E56" s="33"/>
      <c r="F56" s="39"/>
      <c r="G56" s="39"/>
      <c r="H56" s="39"/>
      <c r="I56" s="39"/>
      <c r="J56" s="34"/>
      <c r="K56" s="35"/>
    </row>
    <row r="57" spans="1:11" s="36" customFormat="1" x14ac:dyDescent="0.35">
      <c r="A57" s="30">
        <f>A56+1</f>
        <v>45</v>
      </c>
      <c r="B57" s="37" t="s">
        <v>99</v>
      </c>
      <c r="C57" s="38"/>
      <c r="D57" s="33"/>
      <c r="E57" s="33"/>
      <c r="F57" s="39"/>
      <c r="G57" s="39"/>
      <c r="H57" s="39"/>
      <c r="I57" s="39"/>
      <c r="J57" s="34"/>
      <c r="K57" s="35"/>
    </row>
    <row r="58" spans="1:11" s="36" customFormat="1" x14ac:dyDescent="0.35">
      <c r="A58" s="30">
        <f t="shared" ref="A58:A60" si="4">A57+1</f>
        <v>46</v>
      </c>
      <c r="B58" s="37" t="s">
        <v>100</v>
      </c>
      <c r="C58" s="38"/>
      <c r="D58" s="33"/>
      <c r="E58" s="33"/>
      <c r="F58" s="39"/>
      <c r="G58" s="39"/>
      <c r="H58" s="40"/>
      <c r="I58" s="39"/>
      <c r="J58" s="34"/>
      <c r="K58" s="35"/>
    </row>
    <row r="59" spans="1:11" s="36" customFormat="1" x14ac:dyDescent="0.35">
      <c r="A59" s="30">
        <f t="shared" si="4"/>
        <v>47</v>
      </c>
      <c r="B59" s="37" t="s">
        <v>101</v>
      </c>
      <c r="C59" s="38"/>
      <c r="D59" s="33"/>
      <c r="E59" s="33"/>
      <c r="F59" s="39"/>
      <c r="G59" s="39"/>
      <c r="H59" s="39"/>
      <c r="I59" s="39"/>
      <c r="J59" s="34"/>
      <c r="K59" s="35"/>
    </row>
    <row r="60" spans="1:11" s="36" customFormat="1" x14ac:dyDescent="0.35">
      <c r="A60" s="30">
        <f t="shared" si="4"/>
        <v>48</v>
      </c>
      <c r="B60" s="37" t="s">
        <v>102</v>
      </c>
      <c r="C60" s="38"/>
      <c r="D60" s="33"/>
      <c r="E60" s="33"/>
      <c r="F60" s="39"/>
      <c r="G60" s="39"/>
      <c r="H60" s="39"/>
      <c r="I60" s="39"/>
      <c r="J60" s="34"/>
      <c r="K60" s="35"/>
    </row>
    <row r="61" spans="1:11" s="36" customFormat="1" x14ac:dyDescent="0.35">
      <c r="A61" s="30"/>
      <c r="B61" s="37"/>
      <c r="C61" s="38"/>
      <c r="D61" s="33"/>
      <c r="E61" s="33"/>
      <c r="F61" s="39"/>
      <c r="G61" s="39"/>
      <c r="H61" s="39"/>
      <c r="I61" s="39"/>
      <c r="J61" s="34"/>
      <c r="K61" s="35"/>
    </row>
    <row r="62" spans="1:11" s="36" customFormat="1" x14ac:dyDescent="0.35">
      <c r="A62" s="44" t="s">
        <v>0</v>
      </c>
      <c r="B62" s="37"/>
      <c r="C62" s="38"/>
      <c r="D62" s="33"/>
      <c r="E62" s="33"/>
      <c r="F62" s="39"/>
      <c r="G62" s="39"/>
      <c r="H62" s="39"/>
      <c r="I62" s="39"/>
      <c r="J62" s="34"/>
      <c r="K62" s="35"/>
    </row>
    <row r="63" spans="1:11" s="36" customFormat="1" ht="105.75" customHeight="1" x14ac:dyDescent="0.35">
      <c r="A63" s="30">
        <f>A60+1</f>
        <v>49</v>
      </c>
      <c r="B63" s="31" t="s">
        <v>103</v>
      </c>
      <c r="C63" s="32" t="s">
        <v>51</v>
      </c>
      <c r="D63" s="33"/>
      <c r="E63" s="41"/>
      <c r="F63" s="41"/>
      <c r="G63" s="41"/>
      <c r="H63" s="41"/>
      <c r="I63" s="39"/>
      <c r="J63" s="34"/>
      <c r="K63" s="35"/>
    </row>
    <row r="64" spans="1:11" s="36" customFormat="1" ht="188.25" customHeight="1" x14ac:dyDescent="0.35">
      <c r="A64" s="30">
        <f>A63+1</f>
        <v>50</v>
      </c>
      <c r="B64" s="31" t="s">
        <v>104</v>
      </c>
      <c r="C64" s="32" t="s">
        <v>51</v>
      </c>
      <c r="D64" s="33"/>
      <c r="E64" s="33"/>
      <c r="F64" s="33"/>
      <c r="G64" s="33"/>
      <c r="H64" s="33"/>
      <c r="I64" s="33"/>
      <c r="J64" s="31"/>
      <c r="K64" s="35"/>
    </row>
    <row r="65" spans="1:11" s="36" customFormat="1" ht="31.5" customHeight="1" x14ac:dyDescent="0.35">
      <c r="A65" s="30">
        <f t="shared" ref="A65:A72" si="5">A64+1</f>
        <v>51</v>
      </c>
      <c r="B65" s="31" t="s">
        <v>105</v>
      </c>
      <c r="C65" s="32"/>
      <c r="D65" s="33"/>
      <c r="E65" s="33"/>
      <c r="F65" s="39"/>
      <c r="G65" s="39"/>
      <c r="H65" s="39"/>
      <c r="I65" s="39"/>
      <c r="J65" s="34"/>
      <c r="K65" s="35"/>
    </row>
    <row r="66" spans="1:11" s="36" customFormat="1" x14ac:dyDescent="0.35">
      <c r="A66" s="30">
        <f t="shared" si="5"/>
        <v>52</v>
      </c>
      <c r="B66" s="31" t="s">
        <v>7</v>
      </c>
      <c r="C66" s="38"/>
      <c r="D66" s="33"/>
      <c r="E66" s="33"/>
      <c r="F66" s="39"/>
      <c r="G66" s="39"/>
      <c r="H66" s="39"/>
      <c r="I66" s="39"/>
      <c r="J66" s="34"/>
      <c r="K66" s="35"/>
    </row>
    <row r="67" spans="1:11" s="36" customFormat="1" x14ac:dyDescent="0.35">
      <c r="A67" s="30">
        <f t="shared" si="5"/>
        <v>53</v>
      </c>
      <c r="B67" s="31" t="s">
        <v>106</v>
      </c>
      <c r="C67" s="38" t="s">
        <v>51</v>
      </c>
      <c r="D67" s="33"/>
      <c r="E67" s="33"/>
      <c r="F67" s="33"/>
      <c r="G67" s="39"/>
      <c r="H67" s="40"/>
      <c r="I67" s="39"/>
      <c r="J67" s="34"/>
      <c r="K67" s="59"/>
    </row>
    <row r="68" spans="1:11" s="36" customFormat="1" x14ac:dyDescent="0.35">
      <c r="A68" s="30">
        <f t="shared" si="5"/>
        <v>54</v>
      </c>
      <c r="B68" s="31" t="s">
        <v>107</v>
      </c>
      <c r="C68" s="38" t="s">
        <v>51</v>
      </c>
      <c r="D68" s="33"/>
      <c r="E68" s="33"/>
      <c r="F68" s="33"/>
      <c r="G68" s="39"/>
      <c r="H68" s="40"/>
      <c r="I68" s="39"/>
      <c r="J68" s="34"/>
      <c r="K68" s="59"/>
    </row>
    <row r="69" spans="1:11" s="36" customFormat="1" x14ac:dyDescent="0.35">
      <c r="A69" s="30">
        <f t="shared" si="5"/>
        <v>55</v>
      </c>
      <c r="B69" s="31" t="s">
        <v>108</v>
      </c>
      <c r="C69" s="38"/>
      <c r="D69" s="33"/>
      <c r="E69" s="33"/>
      <c r="F69" s="39"/>
      <c r="G69" s="39"/>
      <c r="H69" s="39"/>
      <c r="I69" s="39"/>
      <c r="J69" s="34"/>
      <c r="K69" s="35"/>
    </row>
    <row r="70" spans="1:11" s="36" customFormat="1" x14ac:dyDescent="0.35">
      <c r="A70" s="30">
        <f t="shared" si="5"/>
        <v>56</v>
      </c>
      <c r="B70" s="31" t="s">
        <v>109</v>
      </c>
      <c r="C70" s="38"/>
      <c r="D70" s="33"/>
      <c r="E70" s="33"/>
      <c r="F70" s="39"/>
      <c r="G70" s="39"/>
      <c r="H70" s="39"/>
      <c r="I70" s="39"/>
      <c r="J70" s="34"/>
      <c r="K70" s="35"/>
    </row>
    <row r="71" spans="1:11" s="36" customFormat="1" ht="42" customHeight="1" x14ac:dyDescent="0.35">
      <c r="A71" s="30">
        <f t="shared" si="5"/>
        <v>57</v>
      </c>
      <c r="B71" s="31" t="s">
        <v>110</v>
      </c>
      <c r="C71" s="38" t="s">
        <v>51</v>
      </c>
      <c r="D71" s="33"/>
      <c r="E71" s="33"/>
      <c r="F71" s="33"/>
      <c r="G71" s="39"/>
      <c r="H71" s="39"/>
      <c r="I71" s="39"/>
      <c r="J71" s="34"/>
      <c r="K71" s="60"/>
    </row>
    <row r="72" spans="1:11" s="36" customFormat="1" ht="29" x14ac:dyDescent="0.35">
      <c r="A72" s="30">
        <f t="shared" si="5"/>
        <v>58</v>
      </c>
      <c r="B72" s="58" t="s">
        <v>111</v>
      </c>
      <c r="C72" s="38" t="s">
        <v>51</v>
      </c>
      <c r="D72" s="33"/>
      <c r="E72" s="33"/>
      <c r="F72" s="39"/>
      <c r="G72" s="39"/>
      <c r="H72" s="39"/>
      <c r="I72" s="39"/>
      <c r="J72" s="34"/>
      <c r="K72" s="42"/>
    </row>
    <row r="73" spans="1:11" s="36" customFormat="1" x14ac:dyDescent="0.35">
      <c r="A73" s="45"/>
      <c r="B73" s="45"/>
      <c r="C73" s="32"/>
      <c r="D73" s="33"/>
      <c r="E73" s="33"/>
      <c r="F73" s="43"/>
      <c r="G73" s="43"/>
      <c r="H73" s="43"/>
      <c r="I73" s="43"/>
      <c r="J73" s="34"/>
      <c r="K73" s="35"/>
    </row>
    <row r="74" spans="1:11" s="36" customFormat="1" x14ac:dyDescent="0.35">
      <c r="A74" s="44" t="s">
        <v>8</v>
      </c>
      <c r="B74" s="45"/>
      <c r="C74" s="32"/>
      <c r="D74" s="33"/>
      <c r="E74" s="33"/>
      <c r="F74" s="43"/>
      <c r="G74" s="43"/>
      <c r="H74" s="43"/>
      <c r="I74" s="43"/>
      <c r="J74" s="34"/>
      <c r="K74" s="35"/>
    </row>
    <row r="75" spans="1:11" s="36" customFormat="1" ht="87" x14ac:dyDescent="0.35">
      <c r="A75" s="30">
        <f>A72+1</f>
        <v>59</v>
      </c>
      <c r="B75" s="31" t="s">
        <v>112</v>
      </c>
      <c r="C75" s="32" t="s">
        <v>51</v>
      </c>
      <c r="D75" s="33"/>
      <c r="E75" s="33"/>
      <c r="F75" s="33"/>
      <c r="G75" s="33"/>
      <c r="H75" s="33"/>
      <c r="I75" s="33"/>
      <c r="J75" s="34"/>
      <c r="K75" s="35"/>
    </row>
    <row r="76" spans="1:11" s="36" customFormat="1" ht="29.5" customHeight="1" x14ac:dyDescent="0.35">
      <c r="A76" s="30">
        <f>A75+1</f>
        <v>60</v>
      </c>
      <c r="B76" s="37" t="s">
        <v>113</v>
      </c>
      <c r="C76" s="38"/>
      <c r="D76" s="33"/>
      <c r="E76" s="33"/>
      <c r="F76" s="39"/>
      <c r="G76" s="39"/>
      <c r="H76" s="40"/>
      <c r="I76" s="39"/>
      <c r="J76" s="34"/>
      <c r="K76" s="35"/>
    </row>
    <row r="77" spans="1:11" s="36" customFormat="1" ht="29" x14ac:dyDescent="0.35">
      <c r="A77" s="30">
        <f t="shared" ref="A77:A79" si="6">A76+1</f>
        <v>61</v>
      </c>
      <c r="B77" s="37" t="s">
        <v>114</v>
      </c>
      <c r="C77" s="38" t="s">
        <v>51</v>
      </c>
      <c r="D77" s="33"/>
      <c r="E77" s="41"/>
      <c r="F77" s="33"/>
      <c r="G77" s="41"/>
      <c r="H77" s="40"/>
      <c r="I77" s="39"/>
      <c r="J77" s="34"/>
      <c r="K77" s="35"/>
    </row>
    <row r="78" spans="1:11" ht="29" hidden="1" x14ac:dyDescent="0.35">
      <c r="A78" s="27">
        <f>A77+1</f>
        <v>62</v>
      </c>
      <c r="B78" s="28" t="s">
        <v>65</v>
      </c>
      <c r="C78" s="29" t="s">
        <v>51</v>
      </c>
      <c r="D78" s="22">
        <v>44788</v>
      </c>
      <c r="E78" s="22"/>
      <c r="F78" s="23"/>
      <c r="G78" s="23"/>
      <c r="H78" s="23"/>
      <c r="I78" s="23"/>
      <c r="J78" s="24" t="s">
        <v>57</v>
      </c>
      <c r="K78" s="21"/>
    </row>
    <row r="79" spans="1:11" s="36" customFormat="1" ht="29" x14ac:dyDescent="0.35">
      <c r="A79" s="30">
        <f t="shared" si="6"/>
        <v>63</v>
      </c>
      <c r="B79" s="37" t="s">
        <v>115</v>
      </c>
      <c r="C79" s="38" t="s">
        <v>51</v>
      </c>
      <c r="D79" s="33"/>
      <c r="E79" s="33"/>
      <c r="F79" s="39"/>
      <c r="G79" s="39"/>
      <c r="H79" s="39"/>
      <c r="I79" s="39"/>
      <c r="J79" s="34"/>
      <c r="K79" s="42"/>
    </row>
    <row r="80" spans="1:11" s="36" customFormat="1" x14ac:dyDescent="0.35">
      <c r="A80" s="30"/>
      <c r="B80" s="37" t="s">
        <v>116</v>
      </c>
      <c r="C80" s="38"/>
      <c r="D80" s="33"/>
      <c r="E80" s="33"/>
      <c r="F80" s="39"/>
      <c r="G80" s="39"/>
      <c r="H80" s="39"/>
      <c r="I80" s="39"/>
      <c r="J80" s="34"/>
      <c r="K80" s="35"/>
    </row>
    <row r="81" spans="1:12" s="36" customFormat="1" x14ac:dyDescent="0.35">
      <c r="A81" s="30"/>
      <c r="B81" s="37"/>
      <c r="C81" s="38"/>
      <c r="D81" s="33"/>
      <c r="E81" s="33"/>
      <c r="F81" s="43"/>
      <c r="G81" s="43"/>
      <c r="H81" s="43"/>
      <c r="I81" s="43"/>
      <c r="J81" s="34"/>
      <c r="K81" s="35"/>
    </row>
    <row r="82" spans="1:12" s="36" customFormat="1" ht="20.149999999999999" customHeight="1" x14ac:dyDescent="0.35">
      <c r="A82" s="44" t="s">
        <v>11</v>
      </c>
      <c r="B82" s="45"/>
      <c r="C82" s="32"/>
      <c r="D82" s="33"/>
      <c r="E82" s="33"/>
      <c r="F82" s="43"/>
      <c r="G82" s="43"/>
      <c r="H82" s="43"/>
      <c r="I82" s="43"/>
      <c r="J82" s="34"/>
      <c r="K82" s="35"/>
    </row>
    <row r="83" spans="1:12" s="36" customFormat="1" x14ac:dyDescent="0.35">
      <c r="A83" s="30">
        <f>A79+1</f>
        <v>64</v>
      </c>
      <c r="B83" s="45" t="s">
        <v>117</v>
      </c>
      <c r="C83" s="32"/>
      <c r="D83" s="33"/>
      <c r="E83" s="33"/>
      <c r="F83" s="43"/>
      <c r="G83" s="39"/>
      <c r="H83" s="43"/>
      <c r="I83" s="43"/>
      <c r="J83" s="34"/>
      <c r="K83" s="35"/>
    </row>
    <row r="84" spans="1:12" s="36" customFormat="1" x14ac:dyDescent="0.35">
      <c r="A84" s="30">
        <f>A83+1</f>
        <v>65</v>
      </c>
      <c r="B84" s="45" t="s">
        <v>118</v>
      </c>
      <c r="C84" s="32"/>
      <c r="D84" s="33"/>
      <c r="E84" s="33"/>
      <c r="F84" s="43"/>
      <c r="G84" s="39"/>
      <c r="H84" s="39"/>
      <c r="I84" s="43"/>
      <c r="J84" s="34"/>
      <c r="K84" s="35"/>
    </row>
    <row r="85" spans="1:12" s="36" customFormat="1" x14ac:dyDescent="0.35">
      <c r="A85" s="30">
        <f>A84+1</f>
        <v>66</v>
      </c>
      <c r="B85" s="45" t="s">
        <v>119</v>
      </c>
      <c r="C85" s="32"/>
      <c r="D85" s="33"/>
      <c r="E85" s="33"/>
      <c r="F85" s="43"/>
      <c r="G85" s="39"/>
      <c r="H85" s="43"/>
      <c r="I85" s="43"/>
      <c r="J85" s="34"/>
      <c r="K85" s="35"/>
    </row>
    <row r="86" spans="1:12" s="36" customFormat="1" x14ac:dyDescent="0.35">
      <c r="A86" s="45"/>
      <c r="B86" s="45"/>
      <c r="C86" s="32"/>
      <c r="D86" s="33"/>
      <c r="E86" s="33"/>
      <c r="F86" s="43"/>
      <c r="G86" s="43"/>
      <c r="H86" s="43"/>
      <c r="I86" s="43"/>
      <c r="J86" s="34"/>
      <c r="K86" s="35"/>
    </row>
    <row r="87" spans="1:12" s="36" customFormat="1" x14ac:dyDescent="0.35">
      <c r="A87" s="44" t="s">
        <v>35</v>
      </c>
      <c r="B87" s="45"/>
      <c r="C87" s="32"/>
      <c r="D87" s="33"/>
      <c r="E87" s="33"/>
      <c r="F87" s="43"/>
      <c r="G87" s="43"/>
      <c r="H87" s="43"/>
      <c r="I87" s="43"/>
      <c r="J87" s="34"/>
      <c r="K87" s="35"/>
    </row>
    <row r="88" spans="1:12" s="36" customFormat="1" x14ac:dyDescent="0.35">
      <c r="A88" s="30">
        <f>A85+1</f>
        <v>67</v>
      </c>
      <c r="B88" s="45" t="s">
        <v>120</v>
      </c>
      <c r="C88" s="32"/>
      <c r="D88" s="33"/>
      <c r="E88" s="33"/>
      <c r="F88" s="39"/>
      <c r="G88" s="39"/>
      <c r="H88" s="39"/>
      <c r="I88" s="39"/>
      <c r="J88" s="34"/>
      <c r="K88" s="35"/>
      <c r="L88" s="46"/>
    </row>
    <row r="89" spans="1:12" s="36" customFormat="1" x14ac:dyDescent="0.35">
      <c r="A89" s="30">
        <f>A88+1</f>
        <v>68</v>
      </c>
      <c r="B89" s="45" t="s">
        <v>121</v>
      </c>
      <c r="C89" s="32" t="s">
        <v>51</v>
      </c>
      <c r="D89" s="33"/>
      <c r="E89" s="47"/>
      <c r="F89" s="47"/>
      <c r="G89" s="41"/>
      <c r="H89" s="40"/>
      <c r="I89" s="48"/>
      <c r="J89" s="34"/>
      <c r="K89" s="42"/>
      <c r="L89" s="46"/>
    </row>
    <row r="90" spans="1:12" s="36" customFormat="1" x14ac:dyDescent="0.35">
      <c r="A90" s="30">
        <f>A89+1</f>
        <v>69</v>
      </c>
      <c r="B90" s="45" t="s">
        <v>53</v>
      </c>
      <c r="C90" s="32"/>
      <c r="D90" s="33"/>
      <c r="E90" s="33"/>
      <c r="F90" s="39"/>
      <c r="G90" s="39"/>
      <c r="H90" s="39"/>
      <c r="I90" s="39"/>
      <c r="J90" s="34"/>
      <c r="K90" s="35"/>
      <c r="L90" s="46"/>
    </row>
    <row r="91" spans="1:12" s="36" customFormat="1" x14ac:dyDescent="0.35">
      <c r="A91" s="30">
        <f>A90+1</f>
        <v>70</v>
      </c>
      <c r="B91" s="45" t="s">
        <v>122</v>
      </c>
      <c r="C91" s="32"/>
      <c r="D91" s="33"/>
      <c r="E91" s="33"/>
      <c r="F91" s="39"/>
      <c r="G91" s="39"/>
      <c r="H91" s="39"/>
      <c r="I91" s="39"/>
      <c r="J91" s="34"/>
      <c r="K91" s="35"/>
      <c r="L91" s="46"/>
    </row>
    <row r="92" spans="1:12" s="36" customFormat="1" x14ac:dyDescent="0.35">
      <c r="A92" s="30">
        <f t="shared" ref="A92:A98" si="7">A91+1</f>
        <v>71</v>
      </c>
      <c r="B92" s="45" t="s">
        <v>123</v>
      </c>
      <c r="C92" s="32"/>
      <c r="D92" s="33"/>
      <c r="E92" s="33"/>
      <c r="F92" s="39"/>
      <c r="G92" s="39"/>
      <c r="H92" s="39"/>
      <c r="I92" s="39"/>
      <c r="J92" s="34"/>
      <c r="K92" s="35"/>
      <c r="L92" s="46"/>
    </row>
    <row r="93" spans="1:12" s="36" customFormat="1" x14ac:dyDescent="0.35">
      <c r="A93" s="30">
        <f t="shared" si="7"/>
        <v>72</v>
      </c>
      <c r="B93" s="45" t="s">
        <v>16</v>
      </c>
      <c r="C93" s="32"/>
      <c r="D93" s="33"/>
      <c r="E93" s="33"/>
      <c r="F93" s="43"/>
      <c r="G93" s="39"/>
      <c r="H93" s="43"/>
      <c r="I93" s="43"/>
      <c r="J93" s="34"/>
      <c r="K93" s="35"/>
      <c r="L93" s="46"/>
    </row>
    <row r="94" spans="1:12" s="36" customFormat="1" x14ac:dyDescent="0.35">
      <c r="A94" s="30">
        <f t="shared" si="7"/>
        <v>73</v>
      </c>
      <c r="B94" s="45" t="s">
        <v>17</v>
      </c>
      <c r="C94" s="32"/>
      <c r="D94" s="33"/>
      <c r="E94" s="33"/>
      <c r="F94" s="43"/>
      <c r="G94" s="39"/>
      <c r="H94" s="43"/>
      <c r="I94" s="43"/>
      <c r="J94" s="34"/>
      <c r="K94" s="35"/>
      <c r="L94" s="46"/>
    </row>
    <row r="95" spans="1:12" s="52" customFormat="1" x14ac:dyDescent="0.35">
      <c r="A95" s="30">
        <f t="shared" si="7"/>
        <v>74</v>
      </c>
      <c r="B95" s="34" t="s">
        <v>38</v>
      </c>
      <c r="C95" s="32"/>
      <c r="D95" s="33"/>
      <c r="E95" s="33"/>
      <c r="F95" s="49"/>
      <c r="G95" s="50"/>
      <c r="H95" s="49"/>
      <c r="I95" s="49"/>
      <c r="J95" s="34"/>
      <c r="K95" s="51"/>
    </row>
    <row r="96" spans="1:12" s="52" customFormat="1" x14ac:dyDescent="0.35">
      <c r="A96" s="30">
        <f t="shared" si="7"/>
        <v>75</v>
      </c>
      <c r="B96" s="34" t="s">
        <v>36</v>
      </c>
      <c r="C96" s="32"/>
      <c r="D96" s="33"/>
      <c r="E96" s="33"/>
      <c r="F96" s="49"/>
      <c r="G96" s="50"/>
      <c r="H96" s="49"/>
      <c r="I96" s="49"/>
      <c r="J96" s="34"/>
      <c r="K96" s="51"/>
    </row>
    <row r="97" spans="1:11" s="52" customFormat="1" x14ac:dyDescent="0.35">
      <c r="A97" s="30">
        <f t="shared" si="7"/>
        <v>76</v>
      </c>
      <c r="B97" s="34" t="s">
        <v>37</v>
      </c>
      <c r="C97" s="32"/>
      <c r="D97" s="33"/>
      <c r="E97" s="33"/>
      <c r="F97" s="49"/>
      <c r="G97" s="50"/>
      <c r="H97" s="49"/>
      <c r="I97" s="49"/>
      <c r="J97" s="34"/>
      <c r="K97" s="51"/>
    </row>
    <row r="98" spans="1:11" s="52" customFormat="1" x14ac:dyDescent="0.35">
      <c r="A98" s="30">
        <f t="shared" si="7"/>
        <v>77</v>
      </c>
      <c r="B98" s="34" t="s">
        <v>54</v>
      </c>
      <c r="C98" s="32"/>
      <c r="D98" s="33"/>
      <c r="E98" s="33"/>
      <c r="F98" s="49"/>
      <c r="G98" s="50"/>
      <c r="H98" s="49"/>
      <c r="I98" s="49"/>
      <c r="J98" s="34"/>
      <c r="K98" s="51"/>
    </row>
    <row r="99" spans="1:11" s="36" customFormat="1" x14ac:dyDescent="0.35">
      <c r="A99" s="45"/>
      <c r="B99" s="45"/>
      <c r="C99" s="32"/>
      <c r="D99" s="33"/>
      <c r="E99" s="33"/>
      <c r="F99" s="43"/>
      <c r="G99" s="43"/>
      <c r="H99" s="43"/>
      <c r="I99" s="43"/>
      <c r="J99" s="34"/>
      <c r="K99" s="35"/>
    </row>
    <row r="100" spans="1:11" s="36" customFormat="1" x14ac:dyDescent="0.35">
      <c r="A100" s="44" t="s">
        <v>14</v>
      </c>
      <c r="B100" s="45"/>
      <c r="C100" s="32"/>
      <c r="D100" s="33"/>
      <c r="E100" s="33"/>
      <c r="F100" s="43"/>
      <c r="G100" s="43"/>
      <c r="H100" s="43"/>
      <c r="I100" s="43"/>
      <c r="J100" s="34"/>
      <c r="K100" s="35"/>
    </row>
    <row r="101" spans="1:11" s="36" customFormat="1" ht="17.25" customHeight="1" x14ac:dyDescent="0.35">
      <c r="A101" s="30">
        <f>A98+1</f>
        <v>78</v>
      </c>
      <c r="B101" s="37" t="s">
        <v>70</v>
      </c>
      <c r="C101" s="38"/>
      <c r="D101" s="33"/>
      <c r="E101" s="33"/>
      <c r="F101" s="39"/>
      <c r="G101" s="39"/>
      <c r="H101" s="39"/>
      <c r="I101" s="39"/>
      <c r="J101" s="34"/>
      <c r="K101" s="35"/>
    </row>
    <row r="102" spans="1:11" s="36" customFormat="1" x14ac:dyDescent="0.35">
      <c r="A102" s="30">
        <f>A101+1</f>
        <v>79</v>
      </c>
      <c r="B102" s="37" t="s">
        <v>15</v>
      </c>
      <c r="C102" s="38"/>
      <c r="D102" s="33"/>
      <c r="E102" s="33"/>
      <c r="F102" s="43"/>
      <c r="G102" s="43"/>
      <c r="H102" s="43"/>
      <c r="I102" s="43"/>
      <c r="J102" s="34"/>
      <c r="K102" s="35"/>
    </row>
    <row r="103" spans="1:11" s="36" customFormat="1" x14ac:dyDescent="0.35">
      <c r="A103" s="45"/>
      <c r="B103" s="45"/>
      <c r="C103" s="32"/>
      <c r="D103" s="33"/>
      <c r="E103" s="33"/>
      <c r="F103" s="43"/>
      <c r="G103" s="43"/>
      <c r="H103" s="43"/>
      <c r="I103" s="43"/>
      <c r="J103" s="34"/>
      <c r="K103" s="35"/>
    </row>
    <row r="104" spans="1:11" s="36" customFormat="1" x14ac:dyDescent="0.35">
      <c r="A104" s="44" t="s">
        <v>32</v>
      </c>
      <c r="B104" s="45"/>
      <c r="C104" s="32"/>
      <c r="D104" s="33"/>
      <c r="E104" s="33"/>
      <c r="F104" s="43"/>
      <c r="G104" s="43"/>
      <c r="H104" s="43"/>
      <c r="I104" s="43"/>
      <c r="J104" s="34"/>
      <c r="K104" s="35"/>
    </row>
    <row r="105" spans="1:11" s="36" customFormat="1" x14ac:dyDescent="0.35">
      <c r="A105" s="30">
        <f>A102+1</f>
        <v>80</v>
      </c>
      <c r="B105" s="45" t="s">
        <v>18</v>
      </c>
      <c r="C105" s="38" t="s">
        <v>51</v>
      </c>
      <c r="D105" s="33"/>
      <c r="E105" s="47"/>
      <c r="F105" s="33"/>
      <c r="G105" s="33"/>
      <c r="H105" s="33"/>
      <c r="I105" s="39"/>
      <c r="J105" s="34"/>
      <c r="K105" s="35"/>
    </row>
    <row r="106" spans="1:11" s="36" customFormat="1" ht="26.25" customHeight="1" x14ac:dyDescent="0.35">
      <c r="A106" s="30">
        <f>A105+1</f>
        <v>81</v>
      </c>
      <c r="B106" s="45" t="s">
        <v>68</v>
      </c>
      <c r="C106" s="32" t="s">
        <v>51</v>
      </c>
      <c r="D106" s="33"/>
      <c r="E106" s="47"/>
      <c r="F106" s="33"/>
      <c r="G106" s="33"/>
      <c r="H106" s="33"/>
      <c r="I106" s="39"/>
      <c r="J106" s="31"/>
      <c r="K106" s="35"/>
    </row>
    <row r="107" spans="1:11" s="36" customFormat="1" x14ac:dyDescent="0.35">
      <c r="A107" s="30">
        <f t="shared" ref="A107:A110" si="8">A106+1</f>
        <v>82</v>
      </c>
      <c r="B107" s="31" t="s">
        <v>69</v>
      </c>
      <c r="C107" s="32"/>
      <c r="D107" s="33"/>
      <c r="E107" s="33"/>
      <c r="F107" s="39"/>
      <c r="G107" s="39"/>
      <c r="H107" s="39"/>
      <c r="I107" s="39"/>
      <c r="J107" s="34"/>
      <c r="K107" s="35"/>
    </row>
    <row r="108" spans="1:11" s="36" customFormat="1" x14ac:dyDescent="0.35">
      <c r="A108" s="30">
        <f t="shared" si="8"/>
        <v>83</v>
      </c>
      <c r="B108" s="31" t="s">
        <v>44</v>
      </c>
      <c r="C108" s="32"/>
      <c r="D108" s="33"/>
      <c r="E108" s="33"/>
      <c r="F108" s="43"/>
      <c r="G108" s="39"/>
      <c r="H108" s="43"/>
      <c r="I108" s="43"/>
      <c r="J108" s="34"/>
      <c r="K108" s="35"/>
    </row>
    <row r="109" spans="1:11" s="36" customFormat="1" x14ac:dyDescent="0.35">
      <c r="A109" s="30">
        <f t="shared" si="8"/>
        <v>84</v>
      </c>
      <c r="B109" s="31" t="s">
        <v>46</v>
      </c>
      <c r="C109" s="32"/>
      <c r="D109" s="33"/>
      <c r="E109" s="33"/>
      <c r="F109" s="43"/>
      <c r="G109" s="39"/>
      <c r="H109" s="43"/>
      <c r="I109" s="43"/>
      <c r="J109" s="34"/>
      <c r="K109" s="35"/>
    </row>
    <row r="110" spans="1:11" s="36" customFormat="1" x14ac:dyDescent="0.35">
      <c r="A110" s="30">
        <f t="shared" si="8"/>
        <v>85</v>
      </c>
      <c r="B110" s="45" t="s">
        <v>62</v>
      </c>
      <c r="C110" s="32"/>
      <c r="D110" s="30"/>
      <c r="E110" s="30"/>
      <c r="F110" s="43"/>
      <c r="G110" s="39"/>
      <c r="H110" s="43"/>
      <c r="I110" s="43"/>
      <c r="J110" s="34"/>
      <c r="K110" s="35"/>
    </row>
    <row r="111" spans="1:11" s="36" customFormat="1" x14ac:dyDescent="0.35">
      <c r="A111" s="45"/>
      <c r="B111" s="45"/>
      <c r="C111" s="32"/>
      <c r="D111" s="30"/>
      <c r="E111" s="30"/>
      <c r="F111" s="43"/>
      <c r="G111" s="43"/>
      <c r="H111" s="43"/>
      <c r="I111" s="43"/>
      <c r="J111" s="34"/>
      <c r="K111" s="35"/>
    </row>
    <row r="112" spans="1:11" s="36" customFormat="1" x14ac:dyDescent="0.35">
      <c r="A112" s="45" t="s">
        <v>60</v>
      </c>
      <c r="B112" s="45"/>
      <c r="C112" s="32"/>
      <c r="D112" s="30"/>
      <c r="E112" s="30"/>
      <c r="F112" s="43"/>
      <c r="G112" s="43"/>
      <c r="H112" s="43"/>
      <c r="I112" s="43"/>
      <c r="J112" s="34"/>
      <c r="K112" s="35"/>
    </row>
    <row r="113" spans="1:11" s="36" customFormat="1" x14ac:dyDescent="0.35">
      <c r="A113" s="30">
        <v>86</v>
      </c>
      <c r="B113" s="45" t="s">
        <v>124</v>
      </c>
      <c r="C113" s="32"/>
      <c r="D113" s="30"/>
      <c r="E113" s="30"/>
      <c r="F113" s="43"/>
      <c r="G113" s="43"/>
      <c r="H113" s="43"/>
      <c r="I113" s="43"/>
      <c r="J113" s="34"/>
      <c r="K113" s="35"/>
    </row>
    <row r="114" spans="1:11" s="36" customFormat="1" x14ac:dyDescent="0.35">
      <c r="A114" s="45"/>
      <c r="B114" s="45" t="s">
        <v>61</v>
      </c>
      <c r="C114" s="32"/>
      <c r="D114" s="30"/>
      <c r="E114" s="30"/>
      <c r="F114" s="43"/>
      <c r="G114" s="39"/>
      <c r="H114" s="43"/>
      <c r="I114" s="43"/>
      <c r="J114" s="34"/>
      <c r="K114" s="35"/>
    </row>
    <row r="115" spans="1:11" x14ac:dyDescent="0.35">
      <c r="G115" s="2"/>
    </row>
  </sheetData>
  <protectedRanges>
    <protectedRange password="81B1" sqref="B46" name="Range1"/>
  </protectedRanges>
  <autoFilter ref="A6:K110" xr:uid="{00000000-0009-0000-0000-000000000000}">
    <filterColumn colId="5">
      <customFilters>
        <customFilter operator="notEqual" val=" "/>
      </customFilters>
    </filterColumn>
  </autoFilter>
  <mergeCells count="2">
    <mergeCell ref="D4:F4"/>
    <mergeCell ref="G4:H4"/>
  </mergeCells>
  <phoneticPr fontId="9" type="noConversion"/>
  <pageMargins left="0.7" right="0.7" top="0.75" bottom="0.75" header="0.3" footer="0.3"/>
  <pageSetup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N13"/>
  <sheetViews>
    <sheetView workbookViewId="0">
      <selection activeCell="H11" sqref="H11"/>
    </sheetView>
  </sheetViews>
  <sheetFormatPr defaultRowHeight="14.5" x14ac:dyDescent="0.35"/>
  <cols>
    <col min="1" max="1" width="4.54296875" customWidth="1"/>
  </cols>
  <sheetData>
    <row r="3" spans="1:14" x14ac:dyDescent="0.35">
      <c r="A3" s="6" t="s">
        <v>19</v>
      </c>
      <c r="B3" s="6"/>
    </row>
    <row r="4" spans="1:14" x14ac:dyDescent="0.35">
      <c r="A4" s="6">
        <v>1</v>
      </c>
      <c r="B4" s="6" t="s">
        <v>26</v>
      </c>
    </row>
    <row r="6" spans="1:14" s="6" customFormat="1" x14ac:dyDescent="0.35">
      <c r="A6" s="6" t="s">
        <v>22</v>
      </c>
    </row>
    <row r="7" spans="1:14" s="6" customFormat="1" x14ac:dyDescent="0.35">
      <c r="A7" s="6">
        <v>1</v>
      </c>
      <c r="B7" s="6" t="s">
        <v>30</v>
      </c>
    </row>
    <row r="8" spans="1:14" s="6" customFormat="1" x14ac:dyDescent="0.35">
      <c r="A8" s="6">
        <v>2</v>
      </c>
      <c r="B8" s="6" t="s">
        <v>31</v>
      </c>
    </row>
    <row r="13" spans="1:14" x14ac:dyDescent="0.35">
      <c r="A13" s="6" t="s">
        <v>20</v>
      </c>
      <c r="N13" s="6" t="s">
        <v>21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11"/>
  <sheetViews>
    <sheetView workbookViewId="0">
      <selection activeCell="Y35" sqref="Y35"/>
    </sheetView>
  </sheetViews>
  <sheetFormatPr defaultColWidth="9.1796875" defaultRowHeight="14.5" x14ac:dyDescent="0.35"/>
  <cols>
    <col min="1" max="1" width="4.54296875" customWidth="1"/>
  </cols>
  <sheetData>
    <row r="3" spans="1:15" x14ac:dyDescent="0.35">
      <c r="A3" s="6" t="s">
        <v>25</v>
      </c>
      <c r="B3" s="6"/>
    </row>
    <row r="4" spans="1:15" x14ac:dyDescent="0.35">
      <c r="A4" s="6">
        <v>1</v>
      </c>
      <c r="B4" s="6" t="s">
        <v>27</v>
      </c>
    </row>
    <row r="5" spans="1:15" x14ac:dyDescent="0.35">
      <c r="A5">
        <v>2</v>
      </c>
      <c r="B5" s="6" t="s">
        <v>28</v>
      </c>
    </row>
    <row r="6" spans="1:15" s="6" customFormat="1" x14ac:dyDescent="0.35">
      <c r="A6" s="6" t="s">
        <v>22</v>
      </c>
      <c r="H6" s="6" t="s">
        <v>23</v>
      </c>
    </row>
    <row r="7" spans="1:15" s="6" customFormat="1" x14ac:dyDescent="0.35">
      <c r="A7" s="6">
        <v>1</v>
      </c>
      <c r="B7" s="6" t="s">
        <v>29</v>
      </c>
      <c r="H7" s="6">
        <v>1</v>
      </c>
    </row>
    <row r="8" spans="1:15" s="6" customFormat="1" x14ac:dyDescent="0.35">
      <c r="A8" s="6">
        <v>2</v>
      </c>
      <c r="B8" s="6" t="s">
        <v>33</v>
      </c>
      <c r="H8" s="7" t="s">
        <v>24</v>
      </c>
    </row>
    <row r="11" spans="1:15" x14ac:dyDescent="0.35">
      <c r="A11" s="6" t="s">
        <v>20</v>
      </c>
      <c r="N11" s="6"/>
      <c r="O11" s="6" t="s">
        <v>21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PBC 2022</vt:lpstr>
      <vt:lpstr>Contributions Data</vt:lpstr>
      <vt:lpstr>Benefit Payment Data</vt:lpstr>
      <vt:lpstr>'PBC 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Shelborne</dc:creator>
  <cp:lastModifiedBy>Mobley, David (DCRB)</cp:lastModifiedBy>
  <cp:lastPrinted>2023-08-08T18:16:43Z</cp:lastPrinted>
  <dcterms:created xsi:type="dcterms:W3CDTF">2018-10-22T13:13:13Z</dcterms:created>
  <dcterms:modified xsi:type="dcterms:W3CDTF">2025-05-14T17:01:03Z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PBC Requests</vt:lpwstr>
  </property>
  <property fmtid="{D5CDD505-2E9C-101B-9397-08002B2CF9AE}" pid="4" name="tabIndex">
    <vt:lpwstr>5900</vt:lpwstr>
  </property>
  <property fmtid="{D5CDD505-2E9C-101B-9397-08002B2CF9AE}" pid="5" name="workpaperIndex">
    <vt:lpwstr>5901</vt:lpwstr>
  </property>
</Properties>
</file>